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Tajništvo\Desktop\SKENIRANI CERTIFIKATI ŠKOLA\ŠANDROVAC NADZOR\JEDNOSTAVNA NABAVA ŠANDROVAC POTRES\POZIVI ZA DOSTAVU PONUDA\"/>
    </mc:Choice>
  </mc:AlternateContent>
  <bookViews>
    <workbookView xWindow="0" yWindow="0" windowWidth="28800" windowHeight="12330"/>
  </bookViews>
  <sheets>
    <sheet name="Lis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45" i="1" l="1"/>
  <c r="B147" i="1"/>
  <c r="B146" i="1"/>
  <c r="B144" i="1"/>
  <c r="B142" i="1"/>
  <c r="F136" i="1"/>
  <c r="F134" i="1"/>
  <c r="F131" i="1"/>
  <c r="F129" i="1"/>
  <c r="F127" i="1"/>
  <c r="F125" i="1"/>
  <c r="F124" i="1"/>
  <c r="F122" i="1"/>
  <c r="F117" i="1"/>
  <c r="F115" i="1"/>
  <c r="F113" i="1"/>
  <c r="F111" i="1"/>
  <c r="F110" i="1"/>
  <c r="F106" i="1"/>
  <c r="F104" i="1"/>
  <c r="F97" i="1"/>
  <c r="F95" i="1"/>
  <c r="F93" i="1"/>
  <c r="F91" i="1"/>
  <c r="F89" i="1"/>
  <c r="F85" i="1"/>
  <c r="F84" i="1"/>
  <c r="F83" i="1"/>
  <c r="F80" i="1"/>
  <c r="F78" i="1"/>
  <c r="F76" i="1"/>
  <c r="F74" i="1"/>
  <c r="F66" i="1"/>
  <c r="F65" i="1"/>
  <c r="F61" i="1"/>
  <c r="F50" i="1"/>
  <c r="F49" i="1"/>
  <c r="F45" i="1"/>
  <c r="F41" i="1"/>
  <c r="F39" i="1"/>
  <c r="F32" i="1"/>
  <c r="F30" i="1"/>
  <c r="F29" i="1"/>
  <c r="F27" i="1"/>
  <c r="F144" i="1" l="1"/>
  <c r="F147" i="1"/>
  <c r="F142" i="1"/>
  <c r="F143" i="1"/>
  <c r="F146" i="1"/>
  <c r="F149" i="1" l="1"/>
  <c r="F150" i="1" s="1"/>
  <c r="F152" i="1" s="1"/>
</calcChain>
</file>

<file path=xl/sharedStrings.xml><?xml version="1.0" encoding="utf-8"?>
<sst xmlns="http://schemas.openxmlformats.org/spreadsheetml/2006/main" count="169" uniqueCount="104">
  <si>
    <t xml:space="preserve">Donje Križevčine 102, Križevci, OIB:68198630999    </t>
  </si>
  <si>
    <t>mhermanovic1604@gmail.com</t>
  </si>
  <si>
    <t>tel: 098 271 028</t>
  </si>
  <si>
    <t>IBAN: HR1223400091111017352</t>
  </si>
  <si>
    <t xml:space="preserve">OPĆE NAPOMENE: </t>
  </si>
  <si>
    <t>A.</t>
  </si>
  <si>
    <t>TROŠKOVNIČKE STAVKE SANACIJE RADOVA, ZA POTREBU POSTIZANJA STABILNOSTI I UPORABLJIVOSTI KONSTRUKCIJE PŠ ŠANDROVAC, OBUHVAĆAJU ZAHVATE SANACIJE NA:
OTPADAJUĆEM KROVNOM VIJENCU (1.), 
PUKOTINA NADVOJA UNUTARNJIH VRATA (2.), 
PUKOTINA VANJSKOG PROZORA (3.), 
MJESTA ODVAJANJA VANJSKOG ZIDA - SA UGRADNJOM ZATEGA (4.), VANJSKOG POTPORNOG ZIDA OD OPEKE - SA ZAMJENOM NOVIM ARM.-BET. (5.), te
ULAZNOG MOSTA LUČNOG SVODA OD OPEKE (6.).
STAVKE SANACIJE SE DIJELE NA DIO KOJI SE DEFINIRA KAO "NEPREDVIĐENI RADOVI", TE DIO ISTOVRSNIH OBUJMA ZAHVATA PO OPISU TROŠKOVNIČKIH STAVAKA OSNOVNOG TROŠKOVNIKA, TE SE KAO TAKVE SMATRAJU UVEĆANJEM KOLIČINA ZA OBRAČUN PO "STVARNIM KOLIČINAMA". U OBRAČUN REKAPITULACIJE RADOVA TROŠKOVNIKA SANACIJE UKLJUČUJU SE DEFINIRANI "NEPREDVIĐENI RADOVI".</t>
  </si>
  <si>
    <t>B.</t>
  </si>
  <si>
    <t>ZAHTJEV ZA PREGLED OBJEKTA I IZRADU TROŠKOVNIKA SANACIJE JE USVOJEN BEZ ODRAĐENE MJESTIMIČNE KONTROLE SA ISPITIVAČKIM BUŠENJEM, OTUCANJEM ILI DEMONTAŽOM KRITIČNIH MJESTA KOD ODVAJANJA VANJSKOG ZIDA - PLANIRANA UGRADNJA ZATEGA (4.), TE OSTALIH STAVKI TROŠKOVNIKA. POTREBU ZA IZMJENU VRSTE I / ILI NAČIN PRISTUPA SANACIJAMA, TE UJEDNO I EVENTUALNU IZMJENU ILI DORADU TROŠKOVNIKA SANACIJA, UTVRDITI ĆE SE PRI IZVOĐENJU DIJELA STAVAKA PREDMETNOG TROŠKOVNIKA SANACIJE OBJEKTA, TE STAVAKA OSNOVNOG TROŠKOVNIKA, SVE UZ USUGLAŠENJE SLIJEDA RADOVA SA GLAVNIM NADZORNIM INŽENJEROM.</t>
  </si>
  <si>
    <t>C.</t>
  </si>
  <si>
    <t>SKELA: Radovi se izvode na način da se prvobitno adekvatno doradi fasadna skela za operativni rad na razgrađivanju vijenca. Streha je cca 60cm od postojećeg zida bez izvedene toplinske izolacije (ukupno cca 72cm za žlijebom). Sve sukladno smjernicama ZNR.
Alternative koje se procjenjuju kao neisplative uključuju: demontaža većeg segmenta pokrova te izrada skele u svojstvu platforme na dijelu stubišta etaže potkrovlja, uz ograđivanje etaže sukladno ZNR smjernicama.</t>
  </si>
  <si>
    <t>D.</t>
  </si>
  <si>
    <t xml:space="preserve">ZAŠTITA OD ATMOSFERILIJA: Pri izvođenju radova se ne smije omogućiti prodor atmosferilija unutar objekta i po drvenoj građi krovišta. </t>
  </si>
  <si>
    <t>Red.br.</t>
  </si>
  <si>
    <t>V R S T A   R A D O V A</t>
  </si>
  <si>
    <t>Jed.</t>
  </si>
  <si>
    <t>Količina</t>
  </si>
  <si>
    <t>Cijena</t>
  </si>
  <si>
    <t>IZNOS</t>
  </si>
  <si>
    <t>NAPOMENA</t>
  </si>
  <si>
    <t>1.</t>
  </si>
  <si>
    <t>RADOVI NA VIJENCU</t>
  </si>
  <si>
    <t>I</t>
  </si>
  <si>
    <t xml:space="preserve">OPĆENITO: Streha je cca 60cm od postojećeg zida bez izvedene toplinske izolacije (ukupno cca 72cm za žlijebom). </t>
  </si>
  <si>
    <t>NAPOMENA: VIDJETI DETALJ BR. 1.</t>
  </si>
  <si>
    <t>Omogućavanje pristupa obradi krovnog vijenca sa etaže potkrovlja. 
A) Demontaža četiri (4) reda „biber“ crijepa, te zaključna ponovna montaža krunskim polaganjem nakon kompletiranja svih radova na doradi vijenca. 
B) Demontaža letvi, kontraletvi i parne brane za pristup radu obradi vijenca. 
C) Dobava novog gromobrana je predmet osnovnog troškovnika. 
OPĆENITO: Nakon završetka svih potrebnih zahvata obrade vijenca, sav demontiran materijal (podstavke A,B) se vraća ponovnom montažom ukoliko isti nije zatečen dotrajao.  Eventualno novi materijal koji je potrebno dobaviti  obračunat će se po stvarnim troškovima . Predviđeni iznos je u pauschalu  ( pauschal 5.000,0 kn )  Obračun po m'.</t>
  </si>
  <si>
    <r>
      <t>m</t>
    </r>
    <r>
      <rPr>
        <vertAlign val="superscript"/>
        <sz val="9"/>
        <rFont val="Arial"/>
        <family val="2"/>
      </rPr>
      <t>1</t>
    </r>
  </si>
  <si>
    <t>2.</t>
  </si>
  <si>
    <t>Radovi na razgrađivanju postojećeg otpadajućeg vijenca od pune opeke do debljine planirane ugradnje toplinske ovojnice zida od 15cm (br 1.1.21. - osnovna stavka ugradnje mineralne vune). Rad obuhvaća linijsko dijamantsko rezanje dijela vijenca koji je istaknut 15-20cm od planirane debljine ugradnje toplinske izolacije. Pristup radu je moguć nakon što se omogući pristup vijencu sa strane potkrovlja (vidjeti st. 1.). Obračun po m'.</t>
  </si>
  <si>
    <t>m'</t>
  </si>
  <si>
    <t>3.</t>
  </si>
  <si>
    <t>Ugradnja novog perforiranog lima ili „češlja“ za onemogućavanje pristupa "štetočinama" unutar krovišta. Obračun po m'.</t>
  </si>
  <si>
    <t>NADVOJI -  Prostorija 12. na etaži SUTEREN; te 1.,2., 3., 4. i 5. na etaži PRIZEMLJE</t>
  </si>
  <si>
    <t xml:space="preserve">OPĆENITO: Pukotine nisu konstruktivne prirode u ziđu od opeke. Potrebno je sanirati kako bi se kod eventualnih slijedećih potresa istog ili jačeg intenziteta spriječilo daljnje „otvaranje“ postojećih pukotina koje bi mogle postati „ konstruktivne“  ( pukotine u ziđu do opeke od 5 mm ) . Postupak je slijedeći :  </t>
  </si>
  <si>
    <t>NAPOMENA: VIDJETI DETALJE GRUPE BR. 2.</t>
  </si>
  <si>
    <t xml:space="preserve"> </t>
  </si>
  <si>
    <t>Čišćenje sljubnica: U dubini min 3-5cm sa ispiranjem vodom pod tlakom. Uklonite nevezane dijelove ziđa. Zatim operite zidove vodom pod niskim tlakom kako bi se uklonila salitra prisutna na površini. Ponovite ovaj postupak po potrebi nekoliko puta. Obračun po m2 površine zida.</t>
  </si>
  <si>
    <t>m2</t>
  </si>
  <si>
    <t>5.</t>
  </si>
  <si>
    <t>Ispunjavanje sljubnica svoda mortom Mapei Antique Allettamentom u dubini 3-5cm. Prije nanošenja Mape-Antique Allettamento potrebno je zasititi podlogu vodom, u svrhu spriječavanja upijanja vode iz žbuke od strane podloge. Višak slobodne vode mora ispariti, tako da je površina zasićena a površina suha. Nanesite mort Mape-Antique Allettamento između elemenata ziđa lopaticom, lagano pritskujući kako bi poboljšali prionjivost. Višak morta treba ukloniti odmah nakon ugradnje, uključujući konstruktivne elemente ziđa. Ako je potrebno, očistite sljubnice vlažnom spužvom ili četkom. Obračun po m2.</t>
  </si>
  <si>
    <t>OJAČANJE NOSIVOG ZIĐA MAPEI FRCM SUSTAVOM - IZVOĐENJE SA OBJE STRANE ZIDA</t>
  </si>
  <si>
    <t>Nanošenje temeljnog premaza na površinu zida kako bi se ostvarila bolja prionjivost FCRM sustava
Kriterij jednakovrijednosti:
akrilni temejni premaz u vodenoj disperzji
Viskozitet po Brookfieldu (mPa.s): 20
vrijeme sušenja: 24 sata
Obračun po m2 izvedene površine</t>
  </si>
  <si>
    <r>
      <t>m</t>
    </r>
    <r>
      <rPr>
        <vertAlign val="superscript"/>
        <sz val="9"/>
        <rFont val="Arial"/>
        <family val="2"/>
      </rPr>
      <t>2</t>
    </r>
  </si>
  <si>
    <t>Ugradnja FRCM sustava</t>
  </si>
  <si>
    <t>Dobava i ugradnja sustava ojačanja s mrežicom od staklenih vlakana. Prvo se nanosi sloj dvokomponentnog visokoduktilnog bescementnog morta tipa u debljini od 5 mm u kojeg se utiskuje mreža dok je mort još svjež. Mrežica se na mjestu spojeva mora preklapati najmanje 25 cm u uzdužnom smjeru i najmanje 10 cm u poprečnom smjeru. Nakon postavljanja mreže nanosi se još jedan sloj morta u debljini od 4-5 mm. 
Obračun je po m2 izvedenog sustava
Sustav se sastoji od sljedećih proizvoda:
Mreža od staklenih vlakana
Kriterij jednakovrijednosti:
Težina (g/m2): 250
Vlačna čvrstoća (kN/m):≥ 35
Bescementni dvokomponentni visokoduktilni mort 
Kriterij jednakovrijednosti:
Tlačna čvrstoća nakon 28 dana: 15 N/mm2
Tlačni modul elastičnosti (GPa): 8</t>
  </si>
  <si>
    <t xml:space="preserve">a. Materijal </t>
  </si>
  <si>
    <t>b. Rad</t>
  </si>
  <si>
    <t>Obračun po m2 izvedene površine.</t>
  </si>
  <si>
    <t xml:space="preserve">PROČELJNI SEGMENT PROZORA PRIZEMLJA </t>
  </si>
  <si>
    <t xml:space="preserve">OPĆENITO: Pukotine nisu konstruktivne prirode u ziđu od opeke. Potrebno je sanirati kako bi se kod eventualnih slijedećih potresa istog ili jačeg intenziteta spriječilo daljnje „otvaranje“postojećih pukotina koje bi mogle postati „ konstruktivne“  ( pukotine u ziđu od opeke do 5 mm ) . Postupak je slijedeći :  </t>
  </si>
  <si>
    <r>
      <t xml:space="preserve">UGRADNJA HORIZONTALNIH ČELIČNIH ZATEGA NA MJESTO ODVAJANJA ZIDA ( UGLA ) ZBOG PRITISKA TLA NA POTPORNI ZID KOJI JE OKOMITO VEZAN ZA OBJEKT &gt;&gt;KONSTRUKTIVNE PUKOTINE&lt;&lt;
</t>
    </r>
    <r>
      <rPr>
        <sz val="9"/>
        <rFont val="Arial"/>
        <family val="2"/>
      </rPr>
      <t xml:space="preserve"> - OJAČANJE ODVOJENOG ZIDA ZBOG MOGUĆEG PRITISKA TLA NA AB POTPORNI ZID, KOJI JE VEZAN ZA ZIĐE OBJEKTA SEGMENTA SANITARNOG ČVORA – ODVAJANJE ZIDOVA S KARAKTERISTIČNIM „V“ OBLIKOM PUKOTINE NA UGLU ZGRADE</t>
    </r>
  </si>
  <si>
    <t xml:space="preserve">OPĆENITO: metoda ugradnje čeličnih zatega na unutarnjoj i vanjskoj strani obodnog zida u nivou suterena. Prije izvođenja je potrebno napraviti radioničku dokumentaciju na odobrenje Ovlaštenom statičaru i Glavnom nadzornom inženjeru projekta energetske obnove.  </t>
  </si>
  <si>
    <t>NAPOMENA: VIDJETI DETALJE BR. 3.</t>
  </si>
  <si>
    <t>Izvedba injekcijskih bušotina za sanaciju građe zida. Rupe izbušiti linearno po pukotini (unutar pukotine), na razmaku od 50 cm između rupa. Izbušite rupe promjera 14mm po horizontali (okomito na obodni zid), unutar obodnog zida debljine d=70cm sjeverne strane sanitarnog čvora suterena, te bez obuhvaćanja samo d=30cm zapadnog obodnog zida s.č., u njegovoj širini. U slučaju da se nakon uklanjanja dotrajale žbuke postojećeg zida vidi kako dio pukotine zahvaća samo d=30cm segment zapadnog obodnog zida, razmotriti će se način ugradnje pod horizontalnim kutom tako da se zahvati zid d=70cm. Dubina bušotine mora biti 30cm. Procjena: 11 rupa = 3.3m'. Obračun po m'</t>
  </si>
  <si>
    <t>Ugradnja užadi/sidra od staklenih vlakana. Nabava i ugradnja FRP užadi promjera 10 mm od staklenih vlakna za sidrenje mreže za ojačanje u prethodno pripremljene rupe promjera 14 mm dubine 30 cm. Užad mora biti najmanje duljine od 50 cm, od čega se 25 cm sidri u konstrukciju i priprema impregnacijskom smolom i posipava kvarcnim pijeskom. Užad se sidri epoksidnim mortom, kemijskim sredstvom za sidrenje ili epoksidnom smolom prema sustavu proizvođača u prethodno izbušenu, ispuhanu i temeljnim premazom tretiranu rupu. Ostatak užadi od 25 cm se ravnomjerno raširi po površini te impregnira i ljepi za površinu ojačanu s mrežom od staklenih vlakana. Obračun po m ugrađene užadi.
Sustav se sastoji od sljedećih proizvoda:
FRP užad od staklenih vlakana ;
Temeljnog premaza na osnovi epoksidnih smola  ;
Epoksidne smole za impregnaciju Materijala za sidrenje kvarcnog pijeska za posip .
[proizvodi kao MapeWrap G Fiocco 10 mm, Mapewrap Primer 1, Quarz 1,2, Mapefix VE SF (za sidrenje) , MapeWrap 31 (za ljepljenje), Quarz 1,2 (za ljep.)]
Obračun po m'</t>
  </si>
  <si>
    <t>4.</t>
  </si>
  <si>
    <r>
      <t xml:space="preserve">Uklanjanje postojećih slojeva poda u sanitarnom čvoru prizemlja </t>
    </r>
    <r>
      <rPr>
        <b/>
        <sz val="9"/>
        <rFont val="Arial"/>
        <family val="2"/>
      </rPr>
      <t xml:space="preserve">nakon predviđenog zahvata stavke  1.III.3.2.. </t>
    </r>
    <r>
      <rPr>
        <sz val="9"/>
        <rFont val="Arial"/>
        <family val="2"/>
      </rPr>
      <t>(prostorija br. 6; segment sa jedinicom WC školjke – istok).</t>
    </r>
    <r>
      <rPr>
        <b/>
        <sz val="9"/>
        <rFont val="Arial"/>
        <family val="2"/>
      </rPr>
      <t xml:space="preserve"> </t>
    </r>
    <r>
      <rPr>
        <sz val="9"/>
        <rFont val="Arial"/>
        <family val="2"/>
      </rPr>
      <t>Predpostavlja se razgrađivanje materijala kao što je obloga keramike i glazura (osnovna stavka), do dasaka drvenog grednika u svojstvu međukatne konstrukcije između sutrena i prizemlja. Zahvat se vrši zbog mogućnosti pristupa sjeveroistočnom uglu vanjskog zida u etaži suterena, za potrebe pripreme u vidu bušenja i šlicanja za provođenje čeličnih zatega. 
Stavka, izuzev radova predviđenih osnovnim troškovnikom, uključuje i vraćanje dasaka na nosive drvene grednike, te fiksiranje svake daske na svaki drveni grednik preko kojega prelazi, koristeći se pocinčanim SFS vijcima za sprezanje VB-48-7,5x100, dva komada po poziciji spoja sa grednikom, križnom ugradnjom vijaka pod kutem od 45 stupnjeva na podnu plohu u svakom smjeru, na razmaku od 2cm jedan od drugog vijka na mjestu zavrtanja, sa mjestima zavrtanja (ne bušiti) koja su u istoj linearnoj duljini između dva vijka. Obračun po m2.</t>
    </r>
  </si>
  <si>
    <t>Štemanje šliceva u zidu od opeke na dubini od 6cm, na površini unutarnjeg i vanjskog segmenta zida, za ugradnju zatega fi 16. Predviđena širina šlica je 3-4 cm. Obračun po m' na dvije pozicije ugradnje zatega.</t>
  </si>
  <si>
    <t>6.</t>
  </si>
  <si>
    <t>Okomito bušenje prodora unutarnjih i vanjskih zidova od opeke za potrebe provođenja zatega fi 16. Bušotine se izvode dimenzija fi 20. Obračun po komadu.</t>
  </si>
  <si>
    <t>L=70cm</t>
  </si>
  <si>
    <t>kom</t>
  </si>
  <si>
    <t>L=40cm</t>
  </si>
  <si>
    <t>L=120cm</t>
  </si>
  <si>
    <t>7.</t>
  </si>
  <si>
    <r>
      <t xml:space="preserve">Dobava i ugradnja pocinčanih orebrenih čeličnih zatega fi 16, kvalitete čelika ČBR 400/500, sa dvije pripadajuće pocinčane M-16 matice za ugradnju na krajevima svake zatege, u svojstvu „matice“ i „protumatice“, te pocinčane podloške 80x80x5mm, također za ugradnju sa svake strane zatege. Sa obje strane zatege mora biti navojna šipka zbog uvođenja sile u zategu (napinjanje). Duljina zatege je do 470cm. Obračun po ugrađenom komadu zatege sa svim uključenim spojnim priborom. </t>
    </r>
    <r>
      <rPr>
        <b/>
        <sz val="9"/>
        <rFont val="Arial"/>
        <family val="2"/>
      </rPr>
      <t>Predviđaju se četiri zatege po poziciji za ukupno dvije pozicije [procjena je 10.0 kg/zatega s spojnim materijalom; 4 zatege po poziciji; dvije pozicije].</t>
    </r>
    <r>
      <rPr>
        <sz val="9"/>
        <rFont val="Arial"/>
        <family val="2"/>
      </rPr>
      <t xml:space="preserve"> Obračun po kg sa odobrenim iskazom materijala sukladno ugrađenom atestiranom materijalu.</t>
    </r>
  </si>
  <si>
    <t>kg</t>
  </si>
  <si>
    <t>8.</t>
  </si>
  <si>
    <r>
      <t xml:space="preserve">Dobava i ugradnja podložnog pocinčanog flah profila od 450 mm (d = 40cm za istočni vanjski zid suterena) Debljina profila je d=12mm, a h=100mm. Ugradnja se vrši horizontalno u smjeru zatege, u prilagođenom šlicu na vanjskom sjeveroistočnom uglu predmetnog segmenta zgrade. U stavku je uključeno i bušenje dvije karakteristične rupe na profilu za provođenje čeličnih zatega prethodno opisanih. Duža stranica profila se ugrađuje na istočnom obodnom zidu segmenta. </t>
    </r>
    <r>
      <rPr>
        <b/>
        <sz val="9"/>
        <rFont val="Arial"/>
        <family val="2"/>
      </rPr>
      <t xml:space="preserve">Predviđa se ugradnja jedan po poziciji, ukupno dvije pozicije (1kom = 4,5kg). </t>
    </r>
    <r>
      <rPr>
        <sz val="9"/>
        <rFont val="Arial"/>
        <family val="2"/>
      </rPr>
      <t>Obračun po kg sa odobrenim iskazom materijala sukladno ugrađenom atestiranom materijalu.</t>
    </r>
  </si>
  <si>
    <t>9.</t>
  </si>
  <si>
    <r>
      <t xml:space="preserve">Dobava i ugradnja podložnog pocinčanog flah profila od 750 mm (d = 70cm za sjeverni vanjski zid suterena). Debljina profila je d=12mm, a h=100mm. Ugradnja se vrši horizontalno u smjeru zatege, u prilagođenom šlicu na vanjskom sjeveroistočnom uglu predmetnog segmenta zgrade. U stavku je uključeno i bušenje dvije karakteristične rupe na profilu za provođenje čeličnih zatega prethodno opisanih. Duža stranica profila se ugrađuje na istočnom obodnom zidu segmenta. </t>
    </r>
    <r>
      <rPr>
        <b/>
        <sz val="9"/>
        <rFont val="Arial"/>
        <family val="2"/>
      </rPr>
      <t xml:space="preserve">Predviđa se ugradnja jedan po poziciji, ukupno dvije pozicije (1kom = 7,2kg). </t>
    </r>
    <r>
      <rPr>
        <sz val="9"/>
        <rFont val="Arial"/>
        <family val="2"/>
      </rPr>
      <t>Obračun po kg sa odobrenim iskazom materijala sukladno ugrađenom atestiranom materijalu.</t>
    </r>
  </si>
  <si>
    <t>10.</t>
  </si>
  <si>
    <r>
      <t xml:space="preserve">Dobava i ugradnja podložnog flah "L" profila kod kojeg se prije cinčanja vari pod pravim kutem segmentom od 80 mm te segmenta od 750 mm (d = 70cm za sjeverni vanjski zid suterena). Debljina profila je d=12mm, a h=100mm. Ugradnja se vrši horizontalno u smjeru zatege, u odrađenom šlicu na vanjskom sjeverozapadnom uglu predmetnog segmenta zgrade. U stavku je uključeno i bušenje dvije karakteristične rupe na profilu za provođenje čeličnih zatega prethodno opisanih. Duža stranica profila se ugrađuje na zapadnom obodnom zidu segmenta. </t>
    </r>
    <r>
      <rPr>
        <b/>
        <sz val="9"/>
        <rFont val="Arial"/>
        <family val="2"/>
      </rPr>
      <t>Predviđa se ugradnja jedan po poziciji, ukupno dvije pozicije (1kom = 8,1kg).</t>
    </r>
    <r>
      <rPr>
        <sz val="9"/>
        <rFont val="Arial"/>
        <family val="2"/>
      </rPr>
      <t xml:space="preserve">  Obračun po kg sa odobrenim iskazom materijala sukladno ugrađenom atestiranom materijalu.</t>
    </r>
  </si>
  <si>
    <t>11.</t>
  </si>
  <si>
    <r>
      <t xml:space="preserve">Dobava i ugradnja podložnog flah profila dužine l = 250mm na dvije pozicije . Debljina profila je d=12mm, a visina h=100mm. Ugradnja se vrši horizontalno po dužoj strani, u odrađenom šlicu na unutarnjoj južnoj strani sjevernog zida hodnika suterena (prostorija br. 6). U stavku je uključeno i bušenje jedne karakteristične rupe centrirane u profilu, za provođenje čeličnih zatega prethodno opisanih. </t>
    </r>
    <r>
      <rPr>
        <b/>
        <sz val="9"/>
        <rFont val="Arial"/>
        <family val="2"/>
      </rPr>
      <t>Predviđa se ugradnja dva po poziciji, ukupno dvije pozicije (1kom = 2.36kg).</t>
    </r>
    <r>
      <rPr>
        <sz val="9"/>
        <rFont val="Arial"/>
        <family val="2"/>
      </rPr>
      <t xml:space="preserve"> Obračun po kg sa odobrenim iskazom materijala sukladno ugrađenom atestiranom materijalu.</t>
    </r>
  </si>
  <si>
    <t>12.</t>
  </si>
  <si>
    <t>Priprema, ugradnja i obrada svih unutarnjih i vanjskih šliceva sa ugrađenim ojačanjem, sa uporabom cementnog morta (1:3) i mrežice, ispune šupljine š=6cm, v=4cm, do gotovosti u ravnini potrebnoj za daljnje izvođenje projekta energetske obnove. Obračun po m'.</t>
  </si>
  <si>
    <t>m1</t>
  </si>
  <si>
    <t>RADOVI SANACIJE NA SJEVERNOM POTPORNOM ZIĐU OD OPEKE U OKOLIŠU</t>
  </si>
  <si>
    <t xml:space="preserve">OPĆENITO: dodatni radovi koji su esencijalni sukladno pravilu struke, a predmet su osnovnog troškovnika: drenažna cijev iza potpornog zida izvedenoj u betonskoj pasici; hidroizolacijska obrada prodora drenažne cijevi na mjestu prolaska kroz zid; zatrpavanje drenažne cijevi iza zida batudom; zatrpavanje iza potpornog zida tamponskim slojem šljunka i zemljanog materijala (zasip u slojevima), sa završnim planiranjem terena sukladno novoj visini potpornog zida. </t>
  </si>
  <si>
    <t>NAPOMENA: VIDJETI DETALJE BR. 4.</t>
  </si>
  <si>
    <t xml:space="preserve">Ručno planiranje dna iskopa za temelj sa tolerancijom do   ±3  cm.  Prekop iznad ovih vrijednosti se ne priznaje kao VTR ali u svakom slučaju iskop treba imati odgovarajući nagib, prema projektu.   
 Obračun se provodi prema stvarno izvedenim količinama u m2.   </t>
  </si>
  <si>
    <r>
      <t xml:space="preserve">Nabava i ugradnja betona C25/30 za temelj širine 1,15m, visine = 0.50 - 0.60m, dužine 3,5. Ugradnja betona izvodi se u iskop, bez oplate, nakon postavljanja armature (zasebna stavka). Razred izloženosti betona XF2. 
</t>
    </r>
    <r>
      <rPr>
        <b/>
        <sz val="9"/>
        <rFont val="Arial"/>
        <family val="2"/>
      </rPr>
      <t xml:space="preserve">  </t>
    </r>
  </si>
  <si>
    <t>m3</t>
  </si>
  <si>
    <t xml:space="preserve">Nabava i ugradnja betona C25/30 u dvostranoj dobro učvršćenoj oplati kako bi se izbjeglo izdizanje oplate prilikom betoniranja potpornog AB zida. Širine 0.25-0.35m, visine = 2.00 m, dužine 3,5m. Ugradnja betona razreda izloženosti XF2, ne smije se izvoditi sa visine veće od 1,5 m ili se ugradnja izvodi kontraktorom. 
Maksimalna visina jedne etaže betoniranja ne smije biti veća od 2,5 m. Slijedeća etaže može se izvoditi nakon završetka vezanja betona. Prije ugradnje betona, ugrađenu armaturu treba pregledati nadzorni inžinjer i upisom u Građevinski dnevnik odobriti betoniranje. 
  U cijenu radova uključiti i izradu i demontažu oplate uz višestruko korištenje. </t>
  </si>
  <si>
    <t>a. beton</t>
  </si>
  <si>
    <t>b. oplata</t>
  </si>
  <si>
    <r>
      <t xml:space="preserve">Nabava, doprema, rezanje i ugradnja rebraste armature - šipke i mreže, B500B u temelje i zid. </t>
    </r>
    <r>
      <rPr>
        <b/>
        <sz val="9"/>
        <rFont val="Arial"/>
        <family val="2"/>
      </rPr>
      <t xml:space="preserve"> </t>
    </r>
  </si>
  <si>
    <t>Procjednice (barbakane) se izvode na razmaku od cca 0.7 m i na visini cca 0,3 m iznad vrha drenažnih cijevi. Promjer procjednica iznosi minimalno 5 cm. Izvode se ugradnjom "Juvidur" cijevi prije betoniranja zida. 
 U cijenu radova uključena je nabava, priprema i ugradnja "Juvidur" cijevi unutar dvostrane oplate. Obračun po komadu.</t>
  </si>
  <si>
    <t xml:space="preserve">Bušenje rupa L=15cm u bočnom zapadnom betonskom potpornom ziđu, te bočnoj betonskoj gredi južnog mosta lučnog svoda od opeke, zbog planiranog spoja sa novim AB potpornim zidom. Stavka uključuje ugradnju armaturnih šipka 2x2fi16 po poziciji, L desnih šipki spoja temeljne trake i postojećeg potpornog zida =35cm (4kom), L desnih šipki gornje zone zida=35cm (4kom), L=lijevih šipki gornje zone zida=50cm (40cm). Obračun po komadu.    </t>
  </si>
  <si>
    <t>RADOVI SANACIJE MOSTA ZA PRISTUP U OBJEKT SA SMJERA SJEVER</t>
  </si>
  <si>
    <t>Krojenje, montaža i demontaža daščane oplate i gredica u svojstvu zatvaranja propalog segmenta mosta za vertikalnu u gradnju betona za zapunjenje istog. Bočno se mora prvobitno sanirati luk od opeke od samog mosta prije izvođenja.  Obračun po m2.</t>
  </si>
  <si>
    <t xml:space="preserve">Čišćenje sljubnica: U dubini min 3-5cm sa ispiranjem vodom pod tlakom
                                                                                                                                     Uklonite nevezane dijelove ziđa. Zatim operite zidove vodom pod niskim tlakom kako bi se uklonila salitra prisutna na površini. Ponovite ovaj postupak po potrebi nekoliko puta. Obračun po m2 površine zida.
</t>
  </si>
  <si>
    <t xml:space="preserve">  b /  podupiranje svoda tijekom izvođenja</t>
  </si>
  <si>
    <t>Uklanjanje dotrajale opeke u zidu sa odvozom sve šute na deponiju. Obračun po m3</t>
  </si>
  <si>
    <t>Zamjena dotrajale opeke u zidu i svodu sa novom punom opekom, točnije ponovno obzidavanje i fugiranje istog. Obračun po m3.</t>
  </si>
  <si>
    <t>Vertikalno dijamantno bušenje otvora fi 150 u stropnoj ploči mosta, direktno iznad zatečene rupe propalog segmenta, za ugradnju betona i zapunjenje istoga. Obračun po komadu.</t>
  </si>
  <si>
    <t>Dobava i ugradnja betona C 8/10 (MB 10) kroz bušotinu fi 200.  Obračun po m3 ugrađenog betona.</t>
  </si>
  <si>
    <t>REKAPITULACIJA RADOVA SANACIJE RADOVA (bez obračuna stavki osnovnog troškovnika)</t>
  </si>
  <si>
    <t xml:space="preserve">NADVOJI </t>
  </si>
  <si>
    <t xml:space="preserve">UGRADNJA HORIZONTALNIH ČELIČNIH ZATEGA NA MJESTO ODVAJANJA ZIDA </t>
  </si>
  <si>
    <t>UKUPNO:</t>
  </si>
  <si>
    <t>PDV 25%:</t>
  </si>
  <si>
    <t>SVEUKUPNO: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</si>
</sst>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9"/>
      <color theme="1"/>
      <name val="Arial"/>
      <family val="2"/>
      <charset val="238"/>
    </font>
    <font>
      <i/>
      <sz val="9"/>
      <color rgb="FF7F7F7F"/>
      <name val="Arial"/>
      <family val="2"/>
      <charset val="238"/>
    </font>
    <font>
      <u/>
      <sz val="9"/>
      <color theme="10"/>
      <name val="Arial"/>
      <family val="2"/>
      <charset val="238"/>
    </font>
    <font>
      <sz val="9"/>
      <name val="Arial"/>
      <family val="2"/>
    </font>
    <font>
      <sz val="9"/>
      <color rgb="FF000000"/>
      <name val="Arial"/>
      <family val="2"/>
    </font>
    <font>
      <b/>
      <sz val="9"/>
      <name val="Arial"/>
      <family val="2"/>
    </font>
    <font>
      <vertAlign val="superscript"/>
      <sz val="9"/>
      <name val="Arial"/>
      <family val="2"/>
    </font>
    <font>
      <sz val="9"/>
      <color rgb="FFFF0000"/>
      <name val="Arial"/>
      <family val="2"/>
    </font>
    <font>
      <b/>
      <sz val="9"/>
      <color rgb="FFFF0000"/>
      <name val="Arial"/>
      <family val="2"/>
    </font>
    <font>
      <b/>
      <sz val="9"/>
      <color rgb="FF92D050"/>
      <name val="Arial"/>
      <family val="2"/>
    </font>
    <font>
      <b/>
      <sz val="9"/>
      <color rgb="FF000000"/>
      <name val="Arial"/>
      <family val="2"/>
      <charset val="238"/>
    </font>
    <font>
      <sz val="9"/>
      <color rgb="FF92D050"/>
      <name val="Arial"/>
      <family val="2"/>
    </font>
  </fonts>
  <fills count="3">
    <fill>
      <patternFill patternType="none"/>
    </fill>
    <fill>
      <patternFill patternType="gray125"/>
    </fill>
    <fill>
      <patternFill patternType="solid">
        <fgColor theme="7" tint="0.79998168889431442"/>
        <bgColor indexed="64"/>
      </patternFill>
    </fill>
  </fills>
  <borders count="5">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double">
        <color indexed="64"/>
      </bottom>
      <diagonal/>
    </border>
  </borders>
  <cellStyleXfs count="3">
    <xf numFmtId="0" fontId="0" fillId="0" borderId="0"/>
    <xf numFmtId="0" fontId="1" fillId="0" borderId="0" applyNumberFormat="0" applyFill="0" applyBorder="0" applyAlignment="0" applyProtection="0"/>
    <xf numFmtId="0" fontId="2" fillId="0" borderId="0" applyNumberFormat="0" applyFill="0" applyBorder="0" applyAlignment="0" applyProtection="0"/>
  </cellStyleXfs>
  <cellXfs count="38">
    <xf numFmtId="0" fontId="0" fillId="0" borderId="0" xfId="0"/>
    <xf numFmtId="4" fontId="3" fillId="0" borderId="0" xfId="0" applyNumberFormat="1" applyFont="1"/>
    <xf numFmtId="4" fontId="7" fillId="0" borderId="0" xfId="0" applyNumberFormat="1" applyFont="1"/>
    <xf numFmtId="4" fontId="5" fillId="0" borderId="0" xfId="0" applyNumberFormat="1" applyFont="1"/>
    <xf numFmtId="4" fontId="3" fillId="2" borderId="0" xfId="0" applyNumberFormat="1" applyFont="1" applyFill="1" applyAlignment="1">
      <alignment horizontal="right"/>
    </xf>
    <xf numFmtId="4" fontId="10" fillId="0" borderId="0" xfId="0" applyNumberFormat="1" applyFont="1"/>
    <xf numFmtId="4" fontId="5" fillId="0" borderId="4" xfId="0" applyNumberFormat="1" applyFont="1" applyBorder="1"/>
    <xf numFmtId="4" fontId="3" fillId="2" borderId="0" xfId="0" applyNumberFormat="1" applyFont="1" applyFill="1"/>
    <xf numFmtId="4" fontId="4" fillId="0" borderId="0" xfId="0" applyNumberFormat="1" applyFont="1"/>
    <xf numFmtId="4" fontId="3" fillId="0" borderId="0" xfId="2" applyNumberFormat="1" applyFont="1"/>
    <xf numFmtId="4" fontId="5" fillId="0" borderId="0" xfId="1" applyNumberFormat="1" applyFont="1" applyAlignment="1">
      <alignment horizontal="left" vertical="top" wrapText="1"/>
    </xf>
    <xf numFmtId="4" fontId="3" fillId="0" borderId="0" xfId="0" applyNumberFormat="1" applyFont="1" applyAlignment="1">
      <alignment horizontal="center" vertical="top" wrapText="1"/>
    </xf>
    <xf numFmtId="4" fontId="3" fillId="0" borderId="0" xfId="0" applyNumberFormat="1" applyFont="1" applyAlignment="1">
      <alignment horizontal="left" vertical="top" wrapText="1"/>
    </xf>
    <xf numFmtId="4" fontId="3" fillId="0" borderId="0" xfId="0" applyNumberFormat="1" applyFont="1" applyAlignment="1">
      <alignment horizontal="center"/>
    </xf>
    <xf numFmtId="4" fontId="3" fillId="0" borderId="0" xfId="0" applyNumberFormat="1" applyFont="1" applyAlignment="1">
      <alignment vertical="top"/>
    </xf>
    <xf numFmtId="4" fontId="3" fillId="0" borderId="0" xfId="0" applyNumberFormat="1" applyFont="1" applyAlignment="1">
      <alignment vertical="top" wrapText="1"/>
    </xf>
    <xf numFmtId="4" fontId="3" fillId="2" borderId="0" xfId="0" applyNumberFormat="1" applyFont="1" applyFill="1" applyAlignment="1">
      <alignment horizontal="center"/>
    </xf>
    <xf numFmtId="4" fontId="5" fillId="0" borderId="0" xfId="1" applyNumberFormat="1" applyFont="1" applyAlignment="1">
      <alignment vertical="top" wrapText="1"/>
    </xf>
    <xf numFmtId="4" fontId="3" fillId="0" borderId="0" xfId="0" applyNumberFormat="1" applyFont="1" applyAlignment="1">
      <alignment horizontal="center" vertical="top"/>
    </xf>
    <xf numFmtId="4" fontId="3" fillId="0" borderId="0" xfId="1" applyNumberFormat="1" applyFont="1" applyAlignment="1">
      <alignment vertical="top" wrapText="1"/>
    </xf>
    <xf numFmtId="4" fontId="5" fillId="0" borderId="0" xfId="1" applyNumberFormat="1" applyFont="1" applyAlignment="1">
      <alignment horizontal="center" vertical="top" wrapText="1"/>
    </xf>
    <xf numFmtId="4" fontId="3" fillId="0" borderId="0" xfId="1" applyNumberFormat="1" applyFont="1"/>
    <xf numFmtId="4" fontId="3" fillId="0" borderId="0" xfId="0" applyNumberFormat="1" applyFont="1" applyAlignment="1">
      <alignment vertical="center" wrapText="1"/>
    </xf>
    <xf numFmtId="4" fontId="8" fillId="0" borderId="0" xfId="0" applyNumberFormat="1" applyFont="1"/>
    <xf numFmtId="4" fontId="9" fillId="0" borderId="0" xfId="0" applyNumberFormat="1" applyFont="1"/>
    <xf numFmtId="4" fontId="3" fillId="0" borderId="0" xfId="1" applyNumberFormat="1" applyFont="1" applyBorder="1"/>
    <xf numFmtId="4" fontId="5" fillId="0" borderId="0" xfId="0" applyNumberFormat="1" applyFont="1" applyAlignment="1">
      <alignment vertical="top" wrapText="1"/>
    </xf>
    <xf numFmtId="4" fontId="5" fillId="0" borderId="0" xfId="1" applyNumberFormat="1" applyFont="1"/>
    <xf numFmtId="4" fontId="5" fillId="0" borderId="4" xfId="0" applyNumberFormat="1" applyFont="1" applyBorder="1" applyAlignment="1">
      <alignment vertical="top" wrapText="1"/>
    </xf>
    <xf numFmtId="4" fontId="5" fillId="0" borderId="0" xfId="0" applyNumberFormat="1" applyFont="1" applyAlignment="1">
      <alignment vertical="top"/>
    </xf>
    <xf numFmtId="4" fontId="11" fillId="0" borderId="0" xfId="0" applyNumberFormat="1" applyFont="1"/>
    <xf numFmtId="4" fontId="5" fillId="0" borderId="0" xfId="1" applyNumberFormat="1" applyFont="1" applyAlignment="1">
      <alignment horizontal="left" vertical="top" wrapText="1"/>
    </xf>
    <xf numFmtId="4" fontId="3" fillId="0" borderId="0" xfId="0" applyNumberFormat="1" applyFont="1" applyAlignment="1">
      <alignment horizontal="left"/>
    </xf>
    <xf numFmtId="4" fontId="5" fillId="0" borderId="0" xfId="1" applyNumberFormat="1" applyFont="1" applyBorder="1" applyAlignment="1">
      <alignment vertical="top" wrapText="1"/>
    </xf>
    <xf numFmtId="4" fontId="3" fillId="0" borderId="1" xfId="0" applyNumberFormat="1" applyFont="1" applyBorder="1" applyAlignment="1">
      <alignment horizontal="center" vertical="top" wrapText="1"/>
    </xf>
    <xf numFmtId="4" fontId="3" fillId="0" borderId="2" xfId="0" applyNumberFormat="1" applyFont="1" applyBorder="1" applyAlignment="1">
      <alignment horizontal="center" vertical="center" wrapText="1"/>
    </xf>
    <xf numFmtId="4" fontId="3" fillId="0" borderId="2" xfId="0" applyNumberFormat="1" applyFont="1" applyBorder="1" applyAlignment="1">
      <alignment horizontal="center" vertical="center"/>
    </xf>
    <xf numFmtId="4" fontId="3" fillId="0" borderId="3" xfId="0" applyNumberFormat="1" applyFont="1" applyBorder="1" applyAlignment="1">
      <alignment horizontal="center" vertical="center"/>
    </xf>
  </cellXfs>
  <cellStyles count="3">
    <cellStyle name="Hiperveza" xfId="2" builtinId="8"/>
    <cellStyle name="Normalno" xfId="0" builtinId="0"/>
    <cellStyle name="Tekst objašnjenja" xfId="1" builtinId="53"/>
  </cellStyles>
  <dxfs count="35">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6</xdr:row>
      <xdr:rowOff>37711</xdr:rowOff>
    </xdr:from>
    <xdr:to>
      <xdr:col>5</xdr:col>
      <xdr:colOff>473480</xdr:colOff>
      <xdr:row>9</xdr:row>
      <xdr:rowOff>136509</xdr:rowOff>
    </xdr:to>
    <xdr:sp macro="" textlink="">
      <xdr:nvSpPr>
        <xdr:cNvPr id="2" name="CustomShape 1">
          <a:extLst>
            <a:ext uri="{FF2B5EF4-FFF2-40B4-BE49-F238E27FC236}">
              <a16:creationId xmlns:a16="http://schemas.microsoft.com/office/drawing/2014/main" id="{65780C64-E0DD-41ED-9773-7CE53009E0CC}"/>
            </a:ext>
          </a:extLst>
        </xdr:cNvPr>
        <xdr:cNvSpPr/>
      </xdr:nvSpPr>
      <xdr:spPr>
        <a:xfrm>
          <a:off x="0" y="997831"/>
          <a:ext cx="6119900" cy="525518"/>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36720" tIns="27360" rIns="36720" bIns="0"/>
        <a:lstStyle/>
        <a:p>
          <a:pPr algn="ctr">
            <a:lnSpc>
              <a:spcPct val="100000"/>
            </a:lnSpc>
          </a:pPr>
          <a:r>
            <a:rPr lang="hr-HR" sz="1400" b="1" strike="noStrike" spc="-1">
              <a:solidFill>
                <a:srgbClr val="000000"/>
              </a:solidFill>
              <a:uFill>
                <a:solidFill>
                  <a:srgbClr val="FFFFFF"/>
                </a:solidFill>
              </a:uFill>
              <a:latin typeface="Arial"/>
            </a:rPr>
            <a:t>TROŠKOVNIK</a:t>
          </a:r>
          <a:endParaRPr lang="hr-HR" sz="1200" b="0" strike="noStrike" spc="-1">
            <a:solidFill>
              <a:srgbClr val="000000"/>
            </a:solidFill>
            <a:uFill>
              <a:solidFill>
                <a:srgbClr val="FFFFFF"/>
              </a:solidFill>
            </a:uFill>
            <a:latin typeface="Times New Roman"/>
          </a:endParaRPr>
        </a:p>
        <a:p>
          <a:pPr algn="ctr">
            <a:lnSpc>
              <a:spcPct val="100000"/>
            </a:lnSpc>
          </a:pPr>
          <a:r>
            <a:rPr lang="hr-HR" sz="1300" b="1" strike="noStrike" spc="-1">
              <a:solidFill>
                <a:srgbClr val="000000"/>
              </a:solidFill>
              <a:uFill>
                <a:solidFill>
                  <a:srgbClr val="FFFFFF"/>
                </a:solidFill>
              </a:uFill>
              <a:latin typeface="Arial"/>
            </a:rPr>
            <a:t>SANACIJE</a:t>
          </a:r>
          <a:r>
            <a:rPr lang="hr-HR" sz="1300" b="1" strike="noStrike" spc="-1" baseline="0">
              <a:solidFill>
                <a:srgbClr val="000000"/>
              </a:solidFill>
              <a:uFill>
                <a:solidFill>
                  <a:srgbClr val="FFFFFF"/>
                </a:solidFill>
              </a:uFill>
              <a:latin typeface="Arial"/>
            </a:rPr>
            <a:t> RADOVA NA PODRUČNOJ ŠKOLI ŠANDROVAC </a:t>
          </a:r>
          <a:endParaRPr lang="hr-HR" sz="1200" b="0" strike="noStrike" spc="-1">
            <a:solidFill>
              <a:srgbClr val="000000"/>
            </a:solidFill>
            <a:uFill>
              <a:solidFill>
                <a:srgbClr val="FFFFFF"/>
              </a:solidFill>
            </a:uFill>
            <a:latin typeface="Times New Roman"/>
          </a:endParaRPr>
        </a:p>
      </xdr:txBody>
    </xdr:sp>
    <xdr:clientData/>
  </xdr:twoCellAnchor>
  <xdr:twoCellAnchor>
    <xdr:from>
      <xdr:col>0</xdr:col>
      <xdr:colOff>0</xdr:colOff>
      <xdr:row>0</xdr:row>
      <xdr:rowOff>0</xdr:rowOff>
    </xdr:from>
    <xdr:to>
      <xdr:col>1</xdr:col>
      <xdr:colOff>2598420</xdr:colOff>
      <xdr:row>4</xdr:row>
      <xdr:rowOff>22860</xdr:rowOff>
    </xdr:to>
    <xdr:pic>
      <xdr:nvPicPr>
        <xdr:cNvPr id="3" name="Picture 8" descr="Description: C:\Users\LUKA\Documents\Downloads\HM Inzenjering-page-003.jpg">
          <a:extLst>
            <a:ext uri="{FF2B5EF4-FFF2-40B4-BE49-F238E27FC236}">
              <a16:creationId xmlns:a16="http://schemas.microsoft.com/office/drawing/2014/main" id="{D54FE0B0-6820-416B-8A3B-18E6F55157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31560" b="33788"/>
        <a:stretch>
          <a:fillRect/>
        </a:stretch>
      </xdr:blipFill>
      <xdr:spPr bwMode="auto">
        <a:xfrm>
          <a:off x="0" y="0"/>
          <a:ext cx="294894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mhermanovic1604@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52"/>
  <sheetViews>
    <sheetView tabSelected="1" workbookViewId="0">
      <selection activeCell="F88" sqref="F88"/>
    </sheetView>
  </sheetViews>
  <sheetFormatPr defaultColWidth="9.42578125" defaultRowHeight="12" x14ac:dyDescent="0.2"/>
  <cols>
    <col min="1" max="1" width="5.7109375" style="1" customWidth="1"/>
    <col min="2" max="2" width="60.42578125" style="1" customWidth="1"/>
    <col min="3" max="3" width="4.85546875" style="1" customWidth="1"/>
    <col min="4" max="4" width="10.5703125" style="1" customWidth="1"/>
    <col min="5" max="5" width="11" style="1" customWidth="1"/>
    <col min="6" max="6" width="17.42578125" style="1" customWidth="1"/>
    <col min="7" max="7" width="19.42578125" style="7" customWidth="1"/>
    <col min="8" max="256" width="9.42578125" style="8"/>
    <col min="257" max="257" width="5.7109375" style="8" customWidth="1"/>
    <col min="258" max="258" width="60.42578125" style="8" customWidth="1"/>
    <col min="259" max="259" width="4.85546875" style="8" customWidth="1"/>
    <col min="260" max="260" width="10.5703125" style="8" customWidth="1"/>
    <col min="261" max="261" width="11" style="8" customWidth="1"/>
    <col min="262" max="262" width="17.42578125" style="8" customWidth="1"/>
    <col min="263" max="263" width="19.42578125" style="8" customWidth="1"/>
    <col min="264" max="512" width="9.42578125" style="8"/>
    <col min="513" max="513" width="5.7109375" style="8" customWidth="1"/>
    <col min="514" max="514" width="60.42578125" style="8" customWidth="1"/>
    <col min="515" max="515" width="4.85546875" style="8" customWidth="1"/>
    <col min="516" max="516" width="10.5703125" style="8" customWidth="1"/>
    <col min="517" max="517" width="11" style="8" customWidth="1"/>
    <col min="518" max="518" width="17.42578125" style="8" customWidth="1"/>
    <col min="519" max="519" width="19.42578125" style="8" customWidth="1"/>
    <col min="520" max="768" width="9.42578125" style="8"/>
    <col min="769" max="769" width="5.7109375" style="8" customWidth="1"/>
    <col min="770" max="770" width="60.42578125" style="8" customWidth="1"/>
    <col min="771" max="771" width="4.85546875" style="8" customWidth="1"/>
    <col min="772" max="772" width="10.5703125" style="8" customWidth="1"/>
    <col min="773" max="773" width="11" style="8" customWidth="1"/>
    <col min="774" max="774" width="17.42578125" style="8" customWidth="1"/>
    <col min="775" max="775" width="19.42578125" style="8" customWidth="1"/>
    <col min="776" max="1024" width="9.42578125" style="8"/>
    <col min="1025" max="1025" width="5.7109375" style="8" customWidth="1"/>
    <col min="1026" max="1026" width="60.42578125" style="8" customWidth="1"/>
    <col min="1027" max="1027" width="4.85546875" style="8" customWidth="1"/>
    <col min="1028" max="1028" width="10.5703125" style="8" customWidth="1"/>
    <col min="1029" max="1029" width="11" style="8" customWidth="1"/>
    <col min="1030" max="1030" width="17.42578125" style="8" customWidth="1"/>
    <col min="1031" max="1031" width="19.42578125" style="8" customWidth="1"/>
    <col min="1032" max="1280" width="9.42578125" style="8"/>
    <col min="1281" max="1281" width="5.7109375" style="8" customWidth="1"/>
    <col min="1282" max="1282" width="60.42578125" style="8" customWidth="1"/>
    <col min="1283" max="1283" width="4.85546875" style="8" customWidth="1"/>
    <col min="1284" max="1284" width="10.5703125" style="8" customWidth="1"/>
    <col min="1285" max="1285" width="11" style="8" customWidth="1"/>
    <col min="1286" max="1286" width="17.42578125" style="8" customWidth="1"/>
    <col min="1287" max="1287" width="19.42578125" style="8" customWidth="1"/>
    <col min="1288" max="1536" width="9.42578125" style="8"/>
    <col min="1537" max="1537" width="5.7109375" style="8" customWidth="1"/>
    <col min="1538" max="1538" width="60.42578125" style="8" customWidth="1"/>
    <col min="1539" max="1539" width="4.85546875" style="8" customWidth="1"/>
    <col min="1540" max="1540" width="10.5703125" style="8" customWidth="1"/>
    <col min="1541" max="1541" width="11" style="8" customWidth="1"/>
    <col min="1542" max="1542" width="17.42578125" style="8" customWidth="1"/>
    <col min="1543" max="1543" width="19.42578125" style="8" customWidth="1"/>
    <col min="1544" max="1792" width="9.42578125" style="8"/>
    <col min="1793" max="1793" width="5.7109375" style="8" customWidth="1"/>
    <col min="1794" max="1794" width="60.42578125" style="8" customWidth="1"/>
    <col min="1795" max="1795" width="4.85546875" style="8" customWidth="1"/>
    <col min="1796" max="1796" width="10.5703125" style="8" customWidth="1"/>
    <col min="1797" max="1797" width="11" style="8" customWidth="1"/>
    <col min="1798" max="1798" width="17.42578125" style="8" customWidth="1"/>
    <col min="1799" max="1799" width="19.42578125" style="8" customWidth="1"/>
    <col min="1800" max="2048" width="9.42578125" style="8"/>
    <col min="2049" max="2049" width="5.7109375" style="8" customWidth="1"/>
    <col min="2050" max="2050" width="60.42578125" style="8" customWidth="1"/>
    <col min="2051" max="2051" width="4.85546875" style="8" customWidth="1"/>
    <col min="2052" max="2052" width="10.5703125" style="8" customWidth="1"/>
    <col min="2053" max="2053" width="11" style="8" customWidth="1"/>
    <col min="2054" max="2054" width="17.42578125" style="8" customWidth="1"/>
    <col min="2055" max="2055" width="19.42578125" style="8" customWidth="1"/>
    <col min="2056" max="2304" width="9.42578125" style="8"/>
    <col min="2305" max="2305" width="5.7109375" style="8" customWidth="1"/>
    <col min="2306" max="2306" width="60.42578125" style="8" customWidth="1"/>
    <col min="2307" max="2307" width="4.85546875" style="8" customWidth="1"/>
    <col min="2308" max="2308" width="10.5703125" style="8" customWidth="1"/>
    <col min="2309" max="2309" width="11" style="8" customWidth="1"/>
    <col min="2310" max="2310" width="17.42578125" style="8" customWidth="1"/>
    <col min="2311" max="2311" width="19.42578125" style="8" customWidth="1"/>
    <col min="2312" max="2560" width="9.42578125" style="8"/>
    <col min="2561" max="2561" width="5.7109375" style="8" customWidth="1"/>
    <col min="2562" max="2562" width="60.42578125" style="8" customWidth="1"/>
    <col min="2563" max="2563" width="4.85546875" style="8" customWidth="1"/>
    <col min="2564" max="2564" width="10.5703125" style="8" customWidth="1"/>
    <col min="2565" max="2565" width="11" style="8" customWidth="1"/>
    <col min="2566" max="2566" width="17.42578125" style="8" customWidth="1"/>
    <col min="2567" max="2567" width="19.42578125" style="8" customWidth="1"/>
    <col min="2568" max="2816" width="9.42578125" style="8"/>
    <col min="2817" max="2817" width="5.7109375" style="8" customWidth="1"/>
    <col min="2818" max="2818" width="60.42578125" style="8" customWidth="1"/>
    <col min="2819" max="2819" width="4.85546875" style="8" customWidth="1"/>
    <col min="2820" max="2820" width="10.5703125" style="8" customWidth="1"/>
    <col min="2821" max="2821" width="11" style="8" customWidth="1"/>
    <col min="2822" max="2822" width="17.42578125" style="8" customWidth="1"/>
    <col min="2823" max="2823" width="19.42578125" style="8" customWidth="1"/>
    <col min="2824" max="3072" width="9.42578125" style="8"/>
    <col min="3073" max="3073" width="5.7109375" style="8" customWidth="1"/>
    <col min="3074" max="3074" width="60.42578125" style="8" customWidth="1"/>
    <col min="3075" max="3075" width="4.85546875" style="8" customWidth="1"/>
    <col min="3076" max="3076" width="10.5703125" style="8" customWidth="1"/>
    <col min="3077" max="3077" width="11" style="8" customWidth="1"/>
    <col min="3078" max="3078" width="17.42578125" style="8" customWidth="1"/>
    <col min="3079" max="3079" width="19.42578125" style="8" customWidth="1"/>
    <col min="3080" max="3328" width="9.42578125" style="8"/>
    <col min="3329" max="3329" width="5.7109375" style="8" customWidth="1"/>
    <col min="3330" max="3330" width="60.42578125" style="8" customWidth="1"/>
    <col min="3331" max="3331" width="4.85546875" style="8" customWidth="1"/>
    <col min="3332" max="3332" width="10.5703125" style="8" customWidth="1"/>
    <col min="3333" max="3333" width="11" style="8" customWidth="1"/>
    <col min="3334" max="3334" width="17.42578125" style="8" customWidth="1"/>
    <col min="3335" max="3335" width="19.42578125" style="8" customWidth="1"/>
    <col min="3336" max="3584" width="9.42578125" style="8"/>
    <col min="3585" max="3585" width="5.7109375" style="8" customWidth="1"/>
    <col min="3586" max="3586" width="60.42578125" style="8" customWidth="1"/>
    <col min="3587" max="3587" width="4.85546875" style="8" customWidth="1"/>
    <col min="3588" max="3588" width="10.5703125" style="8" customWidth="1"/>
    <col min="3589" max="3589" width="11" style="8" customWidth="1"/>
    <col min="3590" max="3590" width="17.42578125" style="8" customWidth="1"/>
    <col min="3591" max="3591" width="19.42578125" style="8" customWidth="1"/>
    <col min="3592" max="3840" width="9.42578125" style="8"/>
    <col min="3841" max="3841" width="5.7109375" style="8" customWidth="1"/>
    <col min="3842" max="3842" width="60.42578125" style="8" customWidth="1"/>
    <col min="3843" max="3843" width="4.85546875" style="8" customWidth="1"/>
    <col min="3844" max="3844" width="10.5703125" style="8" customWidth="1"/>
    <col min="3845" max="3845" width="11" style="8" customWidth="1"/>
    <col min="3846" max="3846" width="17.42578125" style="8" customWidth="1"/>
    <col min="3847" max="3847" width="19.42578125" style="8" customWidth="1"/>
    <col min="3848" max="4096" width="9.42578125" style="8"/>
    <col min="4097" max="4097" width="5.7109375" style="8" customWidth="1"/>
    <col min="4098" max="4098" width="60.42578125" style="8" customWidth="1"/>
    <col min="4099" max="4099" width="4.85546875" style="8" customWidth="1"/>
    <col min="4100" max="4100" width="10.5703125" style="8" customWidth="1"/>
    <col min="4101" max="4101" width="11" style="8" customWidth="1"/>
    <col min="4102" max="4102" width="17.42578125" style="8" customWidth="1"/>
    <col min="4103" max="4103" width="19.42578125" style="8" customWidth="1"/>
    <col min="4104" max="4352" width="9.42578125" style="8"/>
    <col min="4353" max="4353" width="5.7109375" style="8" customWidth="1"/>
    <col min="4354" max="4354" width="60.42578125" style="8" customWidth="1"/>
    <col min="4355" max="4355" width="4.85546875" style="8" customWidth="1"/>
    <col min="4356" max="4356" width="10.5703125" style="8" customWidth="1"/>
    <col min="4357" max="4357" width="11" style="8" customWidth="1"/>
    <col min="4358" max="4358" width="17.42578125" style="8" customWidth="1"/>
    <col min="4359" max="4359" width="19.42578125" style="8" customWidth="1"/>
    <col min="4360" max="4608" width="9.42578125" style="8"/>
    <col min="4609" max="4609" width="5.7109375" style="8" customWidth="1"/>
    <col min="4610" max="4610" width="60.42578125" style="8" customWidth="1"/>
    <col min="4611" max="4611" width="4.85546875" style="8" customWidth="1"/>
    <col min="4612" max="4612" width="10.5703125" style="8" customWidth="1"/>
    <col min="4613" max="4613" width="11" style="8" customWidth="1"/>
    <col min="4614" max="4614" width="17.42578125" style="8" customWidth="1"/>
    <col min="4615" max="4615" width="19.42578125" style="8" customWidth="1"/>
    <col min="4616" max="4864" width="9.42578125" style="8"/>
    <col min="4865" max="4865" width="5.7109375" style="8" customWidth="1"/>
    <col min="4866" max="4866" width="60.42578125" style="8" customWidth="1"/>
    <col min="4867" max="4867" width="4.85546875" style="8" customWidth="1"/>
    <col min="4868" max="4868" width="10.5703125" style="8" customWidth="1"/>
    <col min="4869" max="4869" width="11" style="8" customWidth="1"/>
    <col min="4870" max="4870" width="17.42578125" style="8" customWidth="1"/>
    <col min="4871" max="4871" width="19.42578125" style="8" customWidth="1"/>
    <col min="4872" max="5120" width="9.42578125" style="8"/>
    <col min="5121" max="5121" width="5.7109375" style="8" customWidth="1"/>
    <col min="5122" max="5122" width="60.42578125" style="8" customWidth="1"/>
    <col min="5123" max="5123" width="4.85546875" style="8" customWidth="1"/>
    <col min="5124" max="5124" width="10.5703125" style="8" customWidth="1"/>
    <col min="5125" max="5125" width="11" style="8" customWidth="1"/>
    <col min="5126" max="5126" width="17.42578125" style="8" customWidth="1"/>
    <col min="5127" max="5127" width="19.42578125" style="8" customWidth="1"/>
    <col min="5128" max="5376" width="9.42578125" style="8"/>
    <col min="5377" max="5377" width="5.7109375" style="8" customWidth="1"/>
    <col min="5378" max="5378" width="60.42578125" style="8" customWidth="1"/>
    <col min="5379" max="5379" width="4.85546875" style="8" customWidth="1"/>
    <col min="5380" max="5380" width="10.5703125" style="8" customWidth="1"/>
    <col min="5381" max="5381" width="11" style="8" customWidth="1"/>
    <col min="5382" max="5382" width="17.42578125" style="8" customWidth="1"/>
    <col min="5383" max="5383" width="19.42578125" style="8" customWidth="1"/>
    <col min="5384" max="5632" width="9.42578125" style="8"/>
    <col min="5633" max="5633" width="5.7109375" style="8" customWidth="1"/>
    <col min="5634" max="5634" width="60.42578125" style="8" customWidth="1"/>
    <col min="5635" max="5635" width="4.85546875" style="8" customWidth="1"/>
    <col min="5636" max="5636" width="10.5703125" style="8" customWidth="1"/>
    <col min="5637" max="5637" width="11" style="8" customWidth="1"/>
    <col min="5638" max="5638" width="17.42578125" style="8" customWidth="1"/>
    <col min="5639" max="5639" width="19.42578125" style="8" customWidth="1"/>
    <col min="5640" max="5888" width="9.42578125" style="8"/>
    <col min="5889" max="5889" width="5.7109375" style="8" customWidth="1"/>
    <col min="5890" max="5890" width="60.42578125" style="8" customWidth="1"/>
    <col min="5891" max="5891" width="4.85546875" style="8" customWidth="1"/>
    <col min="5892" max="5892" width="10.5703125" style="8" customWidth="1"/>
    <col min="5893" max="5893" width="11" style="8" customWidth="1"/>
    <col min="5894" max="5894" width="17.42578125" style="8" customWidth="1"/>
    <col min="5895" max="5895" width="19.42578125" style="8" customWidth="1"/>
    <col min="5896" max="6144" width="9.42578125" style="8"/>
    <col min="6145" max="6145" width="5.7109375" style="8" customWidth="1"/>
    <col min="6146" max="6146" width="60.42578125" style="8" customWidth="1"/>
    <col min="6147" max="6147" width="4.85546875" style="8" customWidth="1"/>
    <col min="6148" max="6148" width="10.5703125" style="8" customWidth="1"/>
    <col min="6149" max="6149" width="11" style="8" customWidth="1"/>
    <col min="6150" max="6150" width="17.42578125" style="8" customWidth="1"/>
    <col min="6151" max="6151" width="19.42578125" style="8" customWidth="1"/>
    <col min="6152" max="6400" width="9.42578125" style="8"/>
    <col min="6401" max="6401" width="5.7109375" style="8" customWidth="1"/>
    <col min="6402" max="6402" width="60.42578125" style="8" customWidth="1"/>
    <col min="6403" max="6403" width="4.85546875" style="8" customWidth="1"/>
    <col min="6404" max="6404" width="10.5703125" style="8" customWidth="1"/>
    <col min="6405" max="6405" width="11" style="8" customWidth="1"/>
    <col min="6406" max="6406" width="17.42578125" style="8" customWidth="1"/>
    <col min="6407" max="6407" width="19.42578125" style="8" customWidth="1"/>
    <col min="6408" max="6656" width="9.42578125" style="8"/>
    <col min="6657" max="6657" width="5.7109375" style="8" customWidth="1"/>
    <col min="6658" max="6658" width="60.42578125" style="8" customWidth="1"/>
    <col min="6659" max="6659" width="4.85546875" style="8" customWidth="1"/>
    <col min="6660" max="6660" width="10.5703125" style="8" customWidth="1"/>
    <col min="6661" max="6661" width="11" style="8" customWidth="1"/>
    <col min="6662" max="6662" width="17.42578125" style="8" customWidth="1"/>
    <col min="6663" max="6663" width="19.42578125" style="8" customWidth="1"/>
    <col min="6664" max="6912" width="9.42578125" style="8"/>
    <col min="6913" max="6913" width="5.7109375" style="8" customWidth="1"/>
    <col min="6914" max="6914" width="60.42578125" style="8" customWidth="1"/>
    <col min="6915" max="6915" width="4.85546875" style="8" customWidth="1"/>
    <col min="6916" max="6916" width="10.5703125" style="8" customWidth="1"/>
    <col min="6917" max="6917" width="11" style="8" customWidth="1"/>
    <col min="6918" max="6918" width="17.42578125" style="8" customWidth="1"/>
    <col min="6919" max="6919" width="19.42578125" style="8" customWidth="1"/>
    <col min="6920" max="7168" width="9.42578125" style="8"/>
    <col min="7169" max="7169" width="5.7109375" style="8" customWidth="1"/>
    <col min="7170" max="7170" width="60.42578125" style="8" customWidth="1"/>
    <col min="7171" max="7171" width="4.85546875" style="8" customWidth="1"/>
    <col min="7172" max="7172" width="10.5703125" style="8" customWidth="1"/>
    <col min="7173" max="7173" width="11" style="8" customWidth="1"/>
    <col min="7174" max="7174" width="17.42578125" style="8" customWidth="1"/>
    <col min="7175" max="7175" width="19.42578125" style="8" customWidth="1"/>
    <col min="7176" max="7424" width="9.42578125" style="8"/>
    <col min="7425" max="7425" width="5.7109375" style="8" customWidth="1"/>
    <col min="7426" max="7426" width="60.42578125" style="8" customWidth="1"/>
    <col min="7427" max="7427" width="4.85546875" style="8" customWidth="1"/>
    <col min="7428" max="7428" width="10.5703125" style="8" customWidth="1"/>
    <col min="7429" max="7429" width="11" style="8" customWidth="1"/>
    <col min="7430" max="7430" width="17.42578125" style="8" customWidth="1"/>
    <col min="7431" max="7431" width="19.42578125" style="8" customWidth="1"/>
    <col min="7432" max="7680" width="9.42578125" style="8"/>
    <col min="7681" max="7681" width="5.7109375" style="8" customWidth="1"/>
    <col min="7682" max="7682" width="60.42578125" style="8" customWidth="1"/>
    <col min="7683" max="7683" width="4.85546875" style="8" customWidth="1"/>
    <col min="7684" max="7684" width="10.5703125" style="8" customWidth="1"/>
    <col min="7685" max="7685" width="11" style="8" customWidth="1"/>
    <col min="7686" max="7686" width="17.42578125" style="8" customWidth="1"/>
    <col min="7687" max="7687" width="19.42578125" style="8" customWidth="1"/>
    <col min="7688" max="7936" width="9.42578125" style="8"/>
    <col min="7937" max="7937" width="5.7109375" style="8" customWidth="1"/>
    <col min="7938" max="7938" width="60.42578125" style="8" customWidth="1"/>
    <col min="7939" max="7939" width="4.85546875" style="8" customWidth="1"/>
    <col min="7940" max="7940" width="10.5703125" style="8" customWidth="1"/>
    <col min="7941" max="7941" width="11" style="8" customWidth="1"/>
    <col min="7942" max="7942" width="17.42578125" style="8" customWidth="1"/>
    <col min="7943" max="7943" width="19.42578125" style="8" customWidth="1"/>
    <col min="7944" max="8192" width="9.42578125" style="8"/>
    <col min="8193" max="8193" width="5.7109375" style="8" customWidth="1"/>
    <col min="8194" max="8194" width="60.42578125" style="8" customWidth="1"/>
    <col min="8195" max="8195" width="4.85546875" style="8" customWidth="1"/>
    <col min="8196" max="8196" width="10.5703125" style="8" customWidth="1"/>
    <col min="8197" max="8197" width="11" style="8" customWidth="1"/>
    <col min="8198" max="8198" width="17.42578125" style="8" customWidth="1"/>
    <col min="8199" max="8199" width="19.42578125" style="8" customWidth="1"/>
    <col min="8200" max="8448" width="9.42578125" style="8"/>
    <col min="8449" max="8449" width="5.7109375" style="8" customWidth="1"/>
    <col min="8450" max="8450" width="60.42578125" style="8" customWidth="1"/>
    <col min="8451" max="8451" width="4.85546875" style="8" customWidth="1"/>
    <col min="8452" max="8452" width="10.5703125" style="8" customWidth="1"/>
    <col min="8453" max="8453" width="11" style="8" customWidth="1"/>
    <col min="8454" max="8454" width="17.42578125" style="8" customWidth="1"/>
    <col min="8455" max="8455" width="19.42578125" style="8" customWidth="1"/>
    <col min="8456" max="8704" width="9.42578125" style="8"/>
    <col min="8705" max="8705" width="5.7109375" style="8" customWidth="1"/>
    <col min="8706" max="8706" width="60.42578125" style="8" customWidth="1"/>
    <col min="8707" max="8707" width="4.85546875" style="8" customWidth="1"/>
    <col min="8708" max="8708" width="10.5703125" style="8" customWidth="1"/>
    <col min="8709" max="8709" width="11" style="8" customWidth="1"/>
    <col min="8710" max="8710" width="17.42578125" style="8" customWidth="1"/>
    <col min="8711" max="8711" width="19.42578125" style="8" customWidth="1"/>
    <col min="8712" max="8960" width="9.42578125" style="8"/>
    <col min="8961" max="8961" width="5.7109375" style="8" customWidth="1"/>
    <col min="8962" max="8962" width="60.42578125" style="8" customWidth="1"/>
    <col min="8963" max="8963" width="4.85546875" style="8" customWidth="1"/>
    <col min="8964" max="8964" width="10.5703125" style="8" customWidth="1"/>
    <col min="8965" max="8965" width="11" style="8" customWidth="1"/>
    <col min="8966" max="8966" width="17.42578125" style="8" customWidth="1"/>
    <col min="8967" max="8967" width="19.42578125" style="8" customWidth="1"/>
    <col min="8968" max="9216" width="9.42578125" style="8"/>
    <col min="9217" max="9217" width="5.7109375" style="8" customWidth="1"/>
    <col min="9218" max="9218" width="60.42578125" style="8" customWidth="1"/>
    <col min="9219" max="9219" width="4.85546875" style="8" customWidth="1"/>
    <col min="9220" max="9220" width="10.5703125" style="8" customWidth="1"/>
    <col min="9221" max="9221" width="11" style="8" customWidth="1"/>
    <col min="9222" max="9222" width="17.42578125" style="8" customWidth="1"/>
    <col min="9223" max="9223" width="19.42578125" style="8" customWidth="1"/>
    <col min="9224" max="9472" width="9.42578125" style="8"/>
    <col min="9473" max="9473" width="5.7109375" style="8" customWidth="1"/>
    <col min="9474" max="9474" width="60.42578125" style="8" customWidth="1"/>
    <col min="9475" max="9475" width="4.85546875" style="8" customWidth="1"/>
    <col min="9476" max="9476" width="10.5703125" style="8" customWidth="1"/>
    <col min="9477" max="9477" width="11" style="8" customWidth="1"/>
    <col min="9478" max="9478" width="17.42578125" style="8" customWidth="1"/>
    <col min="9479" max="9479" width="19.42578125" style="8" customWidth="1"/>
    <col min="9480" max="9728" width="9.42578125" style="8"/>
    <col min="9729" max="9729" width="5.7109375" style="8" customWidth="1"/>
    <col min="9730" max="9730" width="60.42578125" style="8" customWidth="1"/>
    <col min="9731" max="9731" width="4.85546875" style="8" customWidth="1"/>
    <col min="9732" max="9732" width="10.5703125" style="8" customWidth="1"/>
    <col min="9733" max="9733" width="11" style="8" customWidth="1"/>
    <col min="9734" max="9734" width="17.42578125" style="8" customWidth="1"/>
    <col min="9735" max="9735" width="19.42578125" style="8" customWidth="1"/>
    <col min="9736" max="9984" width="9.42578125" style="8"/>
    <col min="9985" max="9985" width="5.7109375" style="8" customWidth="1"/>
    <col min="9986" max="9986" width="60.42578125" style="8" customWidth="1"/>
    <col min="9987" max="9987" width="4.85546875" style="8" customWidth="1"/>
    <col min="9988" max="9988" width="10.5703125" style="8" customWidth="1"/>
    <col min="9989" max="9989" width="11" style="8" customWidth="1"/>
    <col min="9990" max="9990" width="17.42578125" style="8" customWidth="1"/>
    <col min="9991" max="9991" width="19.42578125" style="8" customWidth="1"/>
    <col min="9992" max="10240" width="9.42578125" style="8"/>
    <col min="10241" max="10241" width="5.7109375" style="8" customWidth="1"/>
    <col min="10242" max="10242" width="60.42578125" style="8" customWidth="1"/>
    <col min="10243" max="10243" width="4.85546875" style="8" customWidth="1"/>
    <col min="10244" max="10244" width="10.5703125" style="8" customWidth="1"/>
    <col min="10245" max="10245" width="11" style="8" customWidth="1"/>
    <col min="10246" max="10246" width="17.42578125" style="8" customWidth="1"/>
    <col min="10247" max="10247" width="19.42578125" style="8" customWidth="1"/>
    <col min="10248" max="10496" width="9.42578125" style="8"/>
    <col min="10497" max="10497" width="5.7109375" style="8" customWidth="1"/>
    <col min="10498" max="10498" width="60.42578125" style="8" customWidth="1"/>
    <col min="10499" max="10499" width="4.85546875" style="8" customWidth="1"/>
    <col min="10500" max="10500" width="10.5703125" style="8" customWidth="1"/>
    <col min="10501" max="10501" width="11" style="8" customWidth="1"/>
    <col min="10502" max="10502" width="17.42578125" style="8" customWidth="1"/>
    <col min="10503" max="10503" width="19.42578125" style="8" customWidth="1"/>
    <col min="10504" max="10752" width="9.42578125" style="8"/>
    <col min="10753" max="10753" width="5.7109375" style="8" customWidth="1"/>
    <col min="10754" max="10754" width="60.42578125" style="8" customWidth="1"/>
    <col min="10755" max="10755" width="4.85546875" style="8" customWidth="1"/>
    <col min="10756" max="10756" width="10.5703125" style="8" customWidth="1"/>
    <col min="10757" max="10757" width="11" style="8" customWidth="1"/>
    <col min="10758" max="10758" width="17.42578125" style="8" customWidth="1"/>
    <col min="10759" max="10759" width="19.42578125" style="8" customWidth="1"/>
    <col min="10760" max="11008" width="9.42578125" style="8"/>
    <col min="11009" max="11009" width="5.7109375" style="8" customWidth="1"/>
    <col min="11010" max="11010" width="60.42578125" style="8" customWidth="1"/>
    <col min="11011" max="11011" width="4.85546875" style="8" customWidth="1"/>
    <col min="11012" max="11012" width="10.5703125" style="8" customWidth="1"/>
    <col min="11013" max="11013" width="11" style="8" customWidth="1"/>
    <col min="11014" max="11014" width="17.42578125" style="8" customWidth="1"/>
    <col min="11015" max="11015" width="19.42578125" style="8" customWidth="1"/>
    <col min="11016" max="11264" width="9.42578125" style="8"/>
    <col min="11265" max="11265" width="5.7109375" style="8" customWidth="1"/>
    <col min="11266" max="11266" width="60.42578125" style="8" customWidth="1"/>
    <col min="11267" max="11267" width="4.85546875" style="8" customWidth="1"/>
    <col min="11268" max="11268" width="10.5703125" style="8" customWidth="1"/>
    <col min="11269" max="11269" width="11" style="8" customWidth="1"/>
    <col min="11270" max="11270" width="17.42578125" style="8" customWidth="1"/>
    <col min="11271" max="11271" width="19.42578125" style="8" customWidth="1"/>
    <col min="11272" max="11520" width="9.42578125" style="8"/>
    <col min="11521" max="11521" width="5.7109375" style="8" customWidth="1"/>
    <col min="11522" max="11522" width="60.42578125" style="8" customWidth="1"/>
    <col min="11523" max="11523" width="4.85546875" style="8" customWidth="1"/>
    <col min="11524" max="11524" width="10.5703125" style="8" customWidth="1"/>
    <col min="11525" max="11525" width="11" style="8" customWidth="1"/>
    <col min="11526" max="11526" width="17.42578125" style="8" customWidth="1"/>
    <col min="11527" max="11527" width="19.42578125" style="8" customWidth="1"/>
    <col min="11528" max="11776" width="9.42578125" style="8"/>
    <col min="11777" max="11777" width="5.7109375" style="8" customWidth="1"/>
    <col min="11778" max="11778" width="60.42578125" style="8" customWidth="1"/>
    <col min="11779" max="11779" width="4.85546875" style="8" customWidth="1"/>
    <col min="11780" max="11780" width="10.5703125" style="8" customWidth="1"/>
    <col min="11781" max="11781" width="11" style="8" customWidth="1"/>
    <col min="11782" max="11782" width="17.42578125" style="8" customWidth="1"/>
    <col min="11783" max="11783" width="19.42578125" style="8" customWidth="1"/>
    <col min="11784" max="12032" width="9.42578125" style="8"/>
    <col min="12033" max="12033" width="5.7109375" style="8" customWidth="1"/>
    <col min="12034" max="12034" width="60.42578125" style="8" customWidth="1"/>
    <col min="12035" max="12035" width="4.85546875" style="8" customWidth="1"/>
    <col min="12036" max="12036" width="10.5703125" style="8" customWidth="1"/>
    <col min="12037" max="12037" width="11" style="8" customWidth="1"/>
    <col min="12038" max="12038" width="17.42578125" style="8" customWidth="1"/>
    <col min="12039" max="12039" width="19.42578125" style="8" customWidth="1"/>
    <col min="12040" max="12288" width="9.42578125" style="8"/>
    <col min="12289" max="12289" width="5.7109375" style="8" customWidth="1"/>
    <col min="12290" max="12290" width="60.42578125" style="8" customWidth="1"/>
    <col min="12291" max="12291" width="4.85546875" style="8" customWidth="1"/>
    <col min="12292" max="12292" width="10.5703125" style="8" customWidth="1"/>
    <col min="12293" max="12293" width="11" style="8" customWidth="1"/>
    <col min="12294" max="12294" width="17.42578125" style="8" customWidth="1"/>
    <col min="12295" max="12295" width="19.42578125" style="8" customWidth="1"/>
    <col min="12296" max="12544" width="9.42578125" style="8"/>
    <col min="12545" max="12545" width="5.7109375" style="8" customWidth="1"/>
    <col min="12546" max="12546" width="60.42578125" style="8" customWidth="1"/>
    <col min="12547" max="12547" width="4.85546875" style="8" customWidth="1"/>
    <col min="12548" max="12548" width="10.5703125" style="8" customWidth="1"/>
    <col min="12549" max="12549" width="11" style="8" customWidth="1"/>
    <col min="12550" max="12550" width="17.42578125" style="8" customWidth="1"/>
    <col min="12551" max="12551" width="19.42578125" style="8" customWidth="1"/>
    <col min="12552" max="12800" width="9.42578125" style="8"/>
    <col min="12801" max="12801" width="5.7109375" style="8" customWidth="1"/>
    <col min="12802" max="12802" width="60.42578125" style="8" customWidth="1"/>
    <col min="12803" max="12803" width="4.85546875" style="8" customWidth="1"/>
    <col min="12804" max="12804" width="10.5703125" style="8" customWidth="1"/>
    <col min="12805" max="12805" width="11" style="8" customWidth="1"/>
    <col min="12806" max="12806" width="17.42578125" style="8" customWidth="1"/>
    <col min="12807" max="12807" width="19.42578125" style="8" customWidth="1"/>
    <col min="12808" max="13056" width="9.42578125" style="8"/>
    <col min="13057" max="13057" width="5.7109375" style="8" customWidth="1"/>
    <col min="13058" max="13058" width="60.42578125" style="8" customWidth="1"/>
    <col min="13059" max="13059" width="4.85546875" style="8" customWidth="1"/>
    <col min="13060" max="13060" width="10.5703125" style="8" customWidth="1"/>
    <col min="13061" max="13061" width="11" style="8" customWidth="1"/>
    <col min="13062" max="13062" width="17.42578125" style="8" customWidth="1"/>
    <col min="13063" max="13063" width="19.42578125" style="8" customWidth="1"/>
    <col min="13064" max="13312" width="9.42578125" style="8"/>
    <col min="13313" max="13313" width="5.7109375" style="8" customWidth="1"/>
    <col min="13314" max="13314" width="60.42578125" style="8" customWidth="1"/>
    <col min="13315" max="13315" width="4.85546875" style="8" customWidth="1"/>
    <col min="13316" max="13316" width="10.5703125" style="8" customWidth="1"/>
    <col min="13317" max="13317" width="11" style="8" customWidth="1"/>
    <col min="13318" max="13318" width="17.42578125" style="8" customWidth="1"/>
    <col min="13319" max="13319" width="19.42578125" style="8" customWidth="1"/>
    <col min="13320" max="13568" width="9.42578125" style="8"/>
    <col min="13569" max="13569" width="5.7109375" style="8" customWidth="1"/>
    <col min="13570" max="13570" width="60.42578125" style="8" customWidth="1"/>
    <col min="13571" max="13571" width="4.85546875" style="8" customWidth="1"/>
    <col min="13572" max="13572" width="10.5703125" style="8" customWidth="1"/>
    <col min="13573" max="13573" width="11" style="8" customWidth="1"/>
    <col min="13574" max="13574" width="17.42578125" style="8" customWidth="1"/>
    <col min="13575" max="13575" width="19.42578125" style="8" customWidth="1"/>
    <col min="13576" max="13824" width="9.42578125" style="8"/>
    <col min="13825" max="13825" width="5.7109375" style="8" customWidth="1"/>
    <col min="13826" max="13826" width="60.42578125" style="8" customWidth="1"/>
    <col min="13827" max="13827" width="4.85546875" style="8" customWidth="1"/>
    <col min="13828" max="13828" width="10.5703125" style="8" customWidth="1"/>
    <col min="13829" max="13829" width="11" style="8" customWidth="1"/>
    <col min="13830" max="13830" width="17.42578125" style="8" customWidth="1"/>
    <col min="13831" max="13831" width="19.42578125" style="8" customWidth="1"/>
    <col min="13832" max="14080" width="9.42578125" style="8"/>
    <col min="14081" max="14081" width="5.7109375" style="8" customWidth="1"/>
    <col min="14082" max="14082" width="60.42578125" style="8" customWidth="1"/>
    <col min="14083" max="14083" width="4.85546875" style="8" customWidth="1"/>
    <col min="14084" max="14084" width="10.5703125" style="8" customWidth="1"/>
    <col min="14085" max="14085" width="11" style="8" customWidth="1"/>
    <col min="14086" max="14086" width="17.42578125" style="8" customWidth="1"/>
    <col min="14087" max="14087" width="19.42578125" style="8" customWidth="1"/>
    <col min="14088" max="14336" width="9.42578125" style="8"/>
    <col min="14337" max="14337" width="5.7109375" style="8" customWidth="1"/>
    <col min="14338" max="14338" width="60.42578125" style="8" customWidth="1"/>
    <col min="14339" max="14339" width="4.85546875" style="8" customWidth="1"/>
    <col min="14340" max="14340" width="10.5703125" style="8" customWidth="1"/>
    <col min="14341" max="14341" width="11" style="8" customWidth="1"/>
    <col min="14342" max="14342" width="17.42578125" style="8" customWidth="1"/>
    <col min="14343" max="14343" width="19.42578125" style="8" customWidth="1"/>
    <col min="14344" max="14592" width="9.42578125" style="8"/>
    <col min="14593" max="14593" width="5.7109375" style="8" customWidth="1"/>
    <col min="14594" max="14594" width="60.42578125" style="8" customWidth="1"/>
    <col min="14595" max="14595" width="4.85546875" style="8" customWidth="1"/>
    <col min="14596" max="14596" width="10.5703125" style="8" customWidth="1"/>
    <col min="14597" max="14597" width="11" style="8" customWidth="1"/>
    <col min="14598" max="14598" width="17.42578125" style="8" customWidth="1"/>
    <col min="14599" max="14599" width="19.42578125" style="8" customWidth="1"/>
    <col min="14600" max="14848" width="9.42578125" style="8"/>
    <col min="14849" max="14849" width="5.7109375" style="8" customWidth="1"/>
    <col min="14850" max="14850" width="60.42578125" style="8" customWidth="1"/>
    <col min="14851" max="14851" width="4.85546875" style="8" customWidth="1"/>
    <col min="14852" max="14852" width="10.5703125" style="8" customWidth="1"/>
    <col min="14853" max="14853" width="11" style="8" customWidth="1"/>
    <col min="14854" max="14854" width="17.42578125" style="8" customWidth="1"/>
    <col min="14855" max="14855" width="19.42578125" style="8" customWidth="1"/>
    <col min="14856" max="15104" width="9.42578125" style="8"/>
    <col min="15105" max="15105" width="5.7109375" style="8" customWidth="1"/>
    <col min="15106" max="15106" width="60.42578125" style="8" customWidth="1"/>
    <col min="15107" max="15107" width="4.85546875" style="8" customWidth="1"/>
    <col min="15108" max="15108" width="10.5703125" style="8" customWidth="1"/>
    <col min="15109" max="15109" width="11" style="8" customWidth="1"/>
    <col min="15110" max="15110" width="17.42578125" style="8" customWidth="1"/>
    <col min="15111" max="15111" width="19.42578125" style="8" customWidth="1"/>
    <col min="15112" max="15360" width="9.42578125" style="8"/>
    <col min="15361" max="15361" width="5.7109375" style="8" customWidth="1"/>
    <col min="15362" max="15362" width="60.42578125" style="8" customWidth="1"/>
    <col min="15363" max="15363" width="4.85546875" style="8" customWidth="1"/>
    <col min="15364" max="15364" width="10.5703125" style="8" customWidth="1"/>
    <col min="15365" max="15365" width="11" style="8" customWidth="1"/>
    <col min="15366" max="15366" width="17.42578125" style="8" customWidth="1"/>
    <col min="15367" max="15367" width="19.42578125" style="8" customWidth="1"/>
    <col min="15368" max="15616" width="9.42578125" style="8"/>
    <col min="15617" max="15617" width="5.7109375" style="8" customWidth="1"/>
    <col min="15618" max="15618" width="60.42578125" style="8" customWidth="1"/>
    <col min="15619" max="15619" width="4.85546875" style="8" customWidth="1"/>
    <col min="15620" max="15620" width="10.5703125" style="8" customWidth="1"/>
    <col min="15621" max="15621" width="11" style="8" customWidth="1"/>
    <col min="15622" max="15622" width="17.42578125" style="8" customWidth="1"/>
    <col min="15623" max="15623" width="19.42578125" style="8" customWidth="1"/>
    <col min="15624" max="15872" width="9.42578125" style="8"/>
    <col min="15873" max="15873" width="5.7109375" style="8" customWidth="1"/>
    <col min="15874" max="15874" width="60.42578125" style="8" customWidth="1"/>
    <col min="15875" max="15875" width="4.85546875" style="8" customWidth="1"/>
    <col min="15876" max="15876" width="10.5703125" style="8" customWidth="1"/>
    <col min="15877" max="15877" width="11" style="8" customWidth="1"/>
    <col min="15878" max="15878" width="17.42578125" style="8" customWidth="1"/>
    <col min="15879" max="15879" width="19.42578125" style="8" customWidth="1"/>
    <col min="15880" max="16128" width="9.42578125" style="8"/>
    <col min="16129" max="16129" width="5.7109375" style="8" customWidth="1"/>
    <col min="16130" max="16130" width="60.42578125" style="8" customWidth="1"/>
    <col min="16131" max="16131" width="4.85546875" style="8" customWidth="1"/>
    <col min="16132" max="16132" width="10.5703125" style="8" customWidth="1"/>
    <col min="16133" max="16133" width="11" style="8" customWidth="1"/>
    <col min="16134" max="16134" width="17.42578125" style="8" customWidth="1"/>
    <col min="16135" max="16135" width="19.42578125" style="8" customWidth="1"/>
    <col min="16136" max="16384" width="9.42578125" style="8"/>
  </cols>
  <sheetData>
    <row r="1" spans="1:6" x14ac:dyDescent="0.2">
      <c r="A1" s="32"/>
      <c r="B1" s="32"/>
      <c r="C1" s="1" t="s">
        <v>0</v>
      </c>
    </row>
    <row r="2" spans="1:6" x14ac:dyDescent="0.2">
      <c r="A2" s="32"/>
      <c r="B2" s="32"/>
      <c r="C2" s="9" t="s">
        <v>1</v>
      </c>
      <c r="D2" s="9"/>
    </row>
    <row r="3" spans="1:6" x14ac:dyDescent="0.2">
      <c r="A3" s="32"/>
      <c r="B3" s="32"/>
      <c r="C3" s="1" t="s">
        <v>2</v>
      </c>
    </row>
    <row r="4" spans="1:6" x14ac:dyDescent="0.2">
      <c r="A4" s="32"/>
      <c r="B4" s="32"/>
      <c r="C4" s="1" t="s">
        <v>3</v>
      </c>
    </row>
    <row r="5" spans="1:6" ht="18.600000000000001" customHeight="1" x14ac:dyDescent="0.2">
      <c r="A5" s="10"/>
      <c r="B5" s="31"/>
      <c r="C5" s="31"/>
      <c r="D5" s="31"/>
      <c r="E5" s="31"/>
      <c r="F5" s="31"/>
    </row>
    <row r="6" spans="1:6" x14ac:dyDescent="0.2">
      <c r="A6" s="11"/>
      <c r="B6" s="12"/>
      <c r="C6" s="13"/>
    </row>
    <row r="7" spans="1:6" x14ac:dyDescent="0.2">
      <c r="A7" s="32"/>
      <c r="B7" s="32"/>
    </row>
    <row r="8" spans="1:6" x14ac:dyDescent="0.2">
      <c r="A8" s="32"/>
      <c r="B8" s="32"/>
    </row>
    <row r="9" spans="1:6" x14ac:dyDescent="0.2">
      <c r="A9" s="32"/>
      <c r="B9" s="32"/>
    </row>
    <row r="10" spans="1:6" x14ac:dyDescent="0.2">
      <c r="A10" s="32"/>
      <c r="B10" s="32"/>
    </row>
    <row r="11" spans="1:6" ht="18.600000000000001" customHeight="1" x14ac:dyDescent="0.2">
      <c r="A11" s="10"/>
      <c r="B11" s="31" t="s">
        <v>4</v>
      </c>
      <c r="C11" s="31"/>
      <c r="D11" s="31"/>
      <c r="E11" s="31"/>
      <c r="F11" s="31"/>
    </row>
    <row r="12" spans="1:6" ht="150" customHeight="1" x14ac:dyDescent="0.2">
      <c r="A12" s="10" t="s">
        <v>5</v>
      </c>
      <c r="B12" s="31" t="s">
        <v>6</v>
      </c>
      <c r="C12" s="31"/>
      <c r="D12" s="31"/>
      <c r="E12" s="31"/>
      <c r="F12" s="31"/>
    </row>
    <row r="13" spans="1:6" ht="87.6" customHeight="1" x14ac:dyDescent="0.2">
      <c r="A13" s="10" t="s">
        <v>7</v>
      </c>
      <c r="B13" s="31" t="s">
        <v>8</v>
      </c>
      <c r="C13" s="31"/>
      <c r="D13" s="31"/>
      <c r="E13" s="31"/>
      <c r="F13" s="31"/>
    </row>
    <row r="14" spans="1:6" ht="65.45" customHeight="1" x14ac:dyDescent="0.2">
      <c r="A14" s="10" t="s">
        <v>9</v>
      </c>
      <c r="B14" s="31" t="s">
        <v>10</v>
      </c>
      <c r="C14" s="31"/>
      <c r="D14" s="31"/>
      <c r="E14" s="31"/>
      <c r="F14" s="31"/>
    </row>
    <row r="15" spans="1:6" ht="40.15" customHeight="1" x14ac:dyDescent="0.2">
      <c r="A15" s="10" t="s">
        <v>11</v>
      </c>
      <c r="B15" s="31" t="s">
        <v>12</v>
      </c>
      <c r="C15" s="31"/>
      <c r="D15" s="31"/>
      <c r="E15" s="31"/>
      <c r="F15" s="31"/>
    </row>
    <row r="16" spans="1:6" x14ac:dyDescent="0.2">
      <c r="A16" s="11"/>
      <c r="B16" s="12"/>
      <c r="C16" s="13"/>
    </row>
    <row r="17" spans="1:8" ht="12.75" thickBot="1" x14ac:dyDescent="0.25">
      <c r="A17" s="14"/>
      <c r="B17" s="15"/>
    </row>
    <row r="18" spans="1:8" ht="12.75" thickBot="1" x14ac:dyDescent="0.25">
      <c r="A18" s="34" t="s">
        <v>13</v>
      </c>
      <c r="B18" s="35" t="s">
        <v>14</v>
      </c>
      <c r="C18" s="36" t="s">
        <v>15</v>
      </c>
      <c r="D18" s="36" t="s">
        <v>16</v>
      </c>
      <c r="E18" s="36" t="s">
        <v>17</v>
      </c>
      <c r="F18" s="37" t="s">
        <v>18</v>
      </c>
    </row>
    <row r="19" spans="1:8" ht="12.75" thickBot="1" x14ac:dyDescent="0.25">
      <c r="A19" s="34"/>
      <c r="B19" s="35"/>
      <c r="C19" s="36"/>
      <c r="D19" s="36"/>
      <c r="E19" s="36"/>
      <c r="F19" s="37"/>
      <c r="G19" s="16" t="s">
        <v>19</v>
      </c>
    </row>
    <row r="20" spans="1:8" x14ac:dyDescent="0.2">
      <c r="A20" s="11"/>
      <c r="B20" s="12"/>
      <c r="C20" s="13"/>
    </row>
    <row r="21" spans="1:8" x14ac:dyDescent="0.2">
      <c r="A21" s="11"/>
      <c r="B21" s="12"/>
      <c r="C21" s="13"/>
    </row>
    <row r="22" spans="1:8" x14ac:dyDescent="0.2">
      <c r="A22" s="17" t="s">
        <v>20</v>
      </c>
      <c r="B22" s="17" t="s">
        <v>21</v>
      </c>
      <c r="C22" s="13"/>
    </row>
    <row r="23" spans="1:8" x14ac:dyDescent="0.2">
      <c r="A23" s="17"/>
      <c r="B23" s="17"/>
      <c r="C23" s="13"/>
    </row>
    <row r="24" spans="1:8" ht="24" x14ac:dyDescent="0.2">
      <c r="A24" s="17" t="s">
        <v>22</v>
      </c>
      <c r="B24" s="17" t="s">
        <v>23</v>
      </c>
      <c r="C24" s="13"/>
    </row>
    <row r="25" spans="1:8" x14ac:dyDescent="0.2">
      <c r="A25" s="11"/>
      <c r="B25" s="17" t="s">
        <v>24</v>
      </c>
      <c r="C25" s="13"/>
    </row>
    <row r="26" spans="1:8" s="3" customFormat="1" x14ac:dyDescent="0.2">
      <c r="A26" s="17"/>
      <c r="B26" s="15"/>
      <c r="C26" s="1"/>
      <c r="D26" s="1"/>
      <c r="E26" s="1"/>
      <c r="F26" s="1"/>
      <c r="G26" s="7"/>
      <c r="H26" s="1"/>
    </row>
    <row r="27" spans="1:8" s="3" customFormat="1" ht="132" x14ac:dyDescent="0.2">
      <c r="A27" s="18" t="s">
        <v>20</v>
      </c>
      <c r="B27" s="15" t="s">
        <v>25</v>
      </c>
      <c r="C27" s="1" t="s">
        <v>26</v>
      </c>
      <c r="D27" s="1">
        <v>80</v>
      </c>
      <c r="E27" s="1"/>
      <c r="F27" s="1">
        <f>D27*E27</f>
        <v>0</v>
      </c>
      <c r="G27" s="7"/>
      <c r="H27" s="1"/>
    </row>
    <row r="28" spans="1:8" s="3" customFormat="1" x14ac:dyDescent="0.2">
      <c r="A28" s="18"/>
      <c r="B28" s="15"/>
      <c r="C28" s="1"/>
      <c r="D28" s="1"/>
      <c r="E28" s="1"/>
      <c r="F28" s="1">
        <v>0</v>
      </c>
      <c r="G28" s="7"/>
      <c r="H28" s="1"/>
    </row>
    <row r="29" spans="1:8" s="3" customFormat="1" ht="72" x14ac:dyDescent="0.2">
      <c r="A29" s="18" t="s">
        <v>27</v>
      </c>
      <c r="B29" s="15" t="s">
        <v>28</v>
      </c>
      <c r="C29" s="1"/>
      <c r="D29" s="1"/>
      <c r="E29" s="1"/>
      <c r="F29" s="1">
        <f>D29*E29</f>
        <v>0</v>
      </c>
      <c r="G29" s="7"/>
      <c r="H29" s="1"/>
    </row>
    <row r="30" spans="1:8" s="3" customFormat="1" x14ac:dyDescent="0.2">
      <c r="A30" s="18"/>
      <c r="B30" s="15"/>
      <c r="C30" s="1" t="s">
        <v>29</v>
      </c>
      <c r="D30" s="1">
        <v>80</v>
      </c>
      <c r="E30" s="1"/>
      <c r="F30" s="1">
        <f>D30*E30</f>
        <v>0</v>
      </c>
      <c r="G30" s="7"/>
      <c r="H30" s="1"/>
    </row>
    <row r="31" spans="1:8" s="3" customFormat="1" x14ac:dyDescent="0.2">
      <c r="A31" s="18"/>
      <c r="B31" s="15"/>
      <c r="C31" s="1"/>
      <c r="D31" s="1"/>
      <c r="E31" s="1"/>
      <c r="F31" s="1"/>
      <c r="G31" s="7"/>
      <c r="H31" s="1"/>
    </row>
    <row r="32" spans="1:8" s="3" customFormat="1" ht="24" x14ac:dyDescent="0.2">
      <c r="A32" s="18" t="s">
        <v>30</v>
      </c>
      <c r="B32" s="15" t="s">
        <v>31</v>
      </c>
      <c r="C32" s="1" t="s">
        <v>26</v>
      </c>
      <c r="D32" s="1">
        <v>80</v>
      </c>
      <c r="E32" s="1"/>
      <c r="F32" s="1">
        <f>D32*E32</f>
        <v>0</v>
      </c>
      <c r="G32" s="7"/>
      <c r="H32" s="1"/>
    </row>
    <row r="33" spans="1:8" s="3" customFormat="1" x14ac:dyDescent="0.2">
      <c r="A33" s="19"/>
      <c r="B33" s="15"/>
      <c r="C33" s="1"/>
      <c r="D33" s="1"/>
      <c r="E33" s="1"/>
      <c r="F33" s="1"/>
      <c r="G33" s="7"/>
      <c r="H33" s="1"/>
    </row>
    <row r="34" spans="1:8" ht="24" x14ac:dyDescent="0.2">
      <c r="A34" s="20">
        <v>2</v>
      </c>
      <c r="B34" s="17" t="s">
        <v>32</v>
      </c>
      <c r="C34" s="13"/>
    </row>
    <row r="35" spans="1:8" x14ac:dyDescent="0.2">
      <c r="A35" s="17"/>
      <c r="B35" s="17"/>
      <c r="C35" s="13"/>
    </row>
    <row r="36" spans="1:8" ht="60" x14ac:dyDescent="0.2">
      <c r="A36" s="17"/>
      <c r="B36" s="17" t="s">
        <v>33</v>
      </c>
      <c r="C36" s="13"/>
    </row>
    <row r="37" spans="1:8" x14ac:dyDescent="0.2">
      <c r="A37" s="11"/>
      <c r="B37" s="17" t="s">
        <v>34</v>
      </c>
      <c r="C37" s="13"/>
    </row>
    <row r="38" spans="1:8" s="3" customFormat="1" ht="18" customHeight="1" x14ac:dyDescent="0.2">
      <c r="A38" s="18" t="s">
        <v>35</v>
      </c>
      <c r="B38" s="15" t="s">
        <v>35</v>
      </c>
      <c r="C38" s="21"/>
      <c r="D38" s="1"/>
      <c r="E38" s="1"/>
      <c r="F38" s="1"/>
      <c r="G38" s="7"/>
      <c r="H38" s="1"/>
    </row>
    <row r="39" spans="1:8" s="3" customFormat="1" ht="48" x14ac:dyDescent="0.2">
      <c r="A39" s="18" t="s">
        <v>27</v>
      </c>
      <c r="B39" s="15" t="s">
        <v>36</v>
      </c>
      <c r="C39" s="21" t="s">
        <v>37</v>
      </c>
      <c r="D39" s="1">
        <v>30</v>
      </c>
      <c r="E39" s="1"/>
      <c r="F39" s="1">
        <f>D39*E39</f>
        <v>0</v>
      </c>
      <c r="G39" s="7" t="s">
        <v>35</v>
      </c>
      <c r="H39" s="1"/>
    </row>
    <row r="40" spans="1:8" s="3" customFormat="1" x14ac:dyDescent="0.2">
      <c r="A40" s="18"/>
      <c r="B40" s="15" t="s">
        <v>35</v>
      </c>
      <c r="C40" s="21"/>
      <c r="D40" s="1"/>
      <c r="E40" s="1"/>
      <c r="F40" s="2"/>
      <c r="G40" s="7"/>
      <c r="H40" s="1"/>
    </row>
    <row r="41" spans="1:8" s="3" customFormat="1" ht="108" x14ac:dyDescent="0.2">
      <c r="A41" s="18" t="s">
        <v>38</v>
      </c>
      <c r="B41" s="15" t="s">
        <v>39</v>
      </c>
      <c r="C41" s="21" t="s">
        <v>37</v>
      </c>
      <c r="D41" s="1">
        <v>30</v>
      </c>
      <c r="E41" s="1"/>
      <c r="F41" s="1">
        <f>D41*E41</f>
        <v>0</v>
      </c>
      <c r="G41" s="7"/>
      <c r="H41" s="1"/>
    </row>
    <row r="42" spans="1:8" s="3" customFormat="1" x14ac:dyDescent="0.2">
      <c r="A42" s="18"/>
      <c r="B42" s="15"/>
      <c r="C42" s="21"/>
      <c r="D42" s="1"/>
      <c r="E42" s="1"/>
      <c r="F42" s="2"/>
      <c r="G42" s="7"/>
      <c r="H42" s="1"/>
    </row>
    <row r="43" spans="1:8" s="3" customFormat="1" ht="24" x14ac:dyDescent="0.2">
      <c r="A43" s="18"/>
      <c r="B43" s="15" t="s">
        <v>40</v>
      </c>
      <c r="C43" s="1"/>
      <c r="D43" s="1"/>
      <c r="E43" s="1"/>
      <c r="F43" s="1"/>
      <c r="G43" s="7"/>
      <c r="H43" s="1"/>
    </row>
    <row r="44" spans="1:8" s="3" customFormat="1" x14ac:dyDescent="0.2">
      <c r="A44" s="18"/>
      <c r="B44" s="15"/>
      <c r="C44" s="1"/>
      <c r="D44" s="1"/>
      <c r="E44" s="1"/>
      <c r="F44" s="1"/>
      <c r="G44" s="7"/>
      <c r="H44" s="1"/>
    </row>
    <row r="45" spans="1:8" s="3" customFormat="1" ht="84" x14ac:dyDescent="0.2">
      <c r="A45" s="18" t="s">
        <v>27</v>
      </c>
      <c r="B45" s="15" t="s">
        <v>41</v>
      </c>
      <c r="C45" s="21" t="s">
        <v>42</v>
      </c>
      <c r="D45" s="1">
        <v>30</v>
      </c>
      <c r="E45" s="1"/>
      <c r="F45" s="1">
        <f>D45*E45</f>
        <v>0</v>
      </c>
      <c r="G45" s="7"/>
      <c r="H45" s="1"/>
    </row>
    <row r="46" spans="1:8" s="3" customFormat="1" x14ac:dyDescent="0.2">
      <c r="A46" s="18"/>
      <c r="B46" s="15"/>
      <c r="C46" s="1"/>
      <c r="F46" s="1"/>
      <c r="G46" s="7"/>
      <c r="H46" s="1"/>
    </row>
    <row r="47" spans="1:8" s="3" customFormat="1" x14ac:dyDescent="0.2">
      <c r="A47" s="18" t="s">
        <v>30</v>
      </c>
      <c r="B47" s="15" t="s">
        <v>43</v>
      </c>
      <c r="C47" s="1"/>
      <c r="D47" s="1"/>
      <c r="E47" s="1"/>
      <c r="F47" s="1"/>
      <c r="G47" s="7"/>
      <c r="H47" s="1"/>
    </row>
    <row r="48" spans="1:8" s="3" customFormat="1" ht="192" x14ac:dyDescent="0.2">
      <c r="A48" s="18"/>
      <c r="B48" s="15" t="s">
        <v>44</v>
      </c>
      <c r="C48" s="21"/>
      <c r="D48" s="1"/>
      <c r="E48" s="1"/>
      <c r="F48" s="1"/>
      <c r="G48" s="7"/>
      <c r="H48" s="1"/>
    </row>
    <row r="49" spans="1:8" s="3" customFormat="1" ht="13.5" x14ac:dyDescent="0.2">
      <c r="A49" s="18"/>
      <c r="B49" s="15" t="s">
        <v>45</v>
      </c>
      <c r="C49" s="21" t="s">
        <v>42</v>
      </c>
      <c r="D49" s="1">
        <v>30</v>
      </c>
      <c r="E49" s="1"/>
      <c r="F49" s="1">
        <f>D49*E49</f>
        <v>0</v>
      </c>
      <c r="G49" s="7"/>
      <c r="H49" s="1"/>
    </row>
    <row r="50" spans="1:8" s="3" customFormat="1" ht="13.5" x14ac:dyDescent="0.2">
      <c r="A50" s="18"/>
      <c r="B50" s="15" t="s">
        <v>46</v>
      </c>
      <c r="C50" s="21" t="s">
        <v>42</v>
      </c>
      <c r="D50" s="1">
        <v>30</v>
      </c>
      <c r="E50" s="1"/>
      <c r="F50" s="1">
        <f>D50*E50</f>
        <v>0</v>
      </c>
      <c r="G50" s="7"/>
      <c r="H50" s="1"/>
    </row>
    <row r="51" spans="1:8" x14ac:dyDescent="0.2">
      <c r="A51" s="18"/>
      <c r="B51" s="15" t="s">
        <v>47</v>
      </c>
      <c r="C51" s="21"/>
    </row>
    <row r="52" spans="1:8" x14ac:dyDescent="0.2">
      <c r="A52" s="14"/>
      <c r="B52" s="15"/>
      <c r="C52" s="21"/>
    </row>
    <row r="53" spans="1:8" x14ac:dyDescent="0.2">
      <c r="A53" s="20">
        <v>3</v>
      </c>
      <c r="B53" s="17" t="s">
        <v>48</v>
      </c>
      <c r="C53" s="13"/>
    </row>
    <row r="54" spans="1:8" x14ac:dyDescent="0.2">
      <c r="A54" s="17"/>
      <c r="B54" s="17"/>
      <c r="C54" s="13"/>
    </row>
    <row r="55" spans="1:8" s="3" customFormat="1" ht="60" x14ac:dyDescent="0.2">
      <c r="A55" s="17"/>
      <c r="B55" s="17" t="s">
        <v>49</v>
      </c>
      <c r="C55" s="13"/>
      <c r="D55" s="1"/>
      <c r="E55" s="1"/>
      <c r="F55" s="1"/>
      <c r="G55" s="7"/>
      <c r="H55" s="1"/>
    </row>
    <row r="56" spans="1:8" s="3" customFormat="1" x14ac:dyDescent="0.2">
      <c r="A56" s="11"/>
      <c r="B56" s="17" t="s">
        <v>34</v>
      </c>
      <c r="C56" s="13"/>
      <c r="D56" s="1"/>
      <c r="E56" s="1"/>
      <c r="F56" s="1"/>
      <c r="G56" s="7"/>
      <c r="H56" s="1"/>
    </row>
    <row r="57" spans="1:8" s="3" customFormat="1" x14ac:dyDescent="0.2">
      <c r="A57" s="18"/>
      <c r="B57" s="15"/>
      <c r="C57" s="1"/>
      <c r="D57" s="1"/>
      <c r="E57" s="1"/>
      <c r="F57" s="1"/>
      <c r="G57" s="7"/>
      <c r="H57" s="1"/>
    </row>
    <row r="58" spans="1:8" s="3" customFormat="1" ht="24" x14ac:dyDescent="0.2">
      <c r="A58" s="18"/>
      <c r="B58" s="15" t="s">
        <v>40</v>
      </c>
      <c r="C58" s="1"/>
      <c r="D58" s="1"/>
      <c r="E58" s="1"/>
      <c r="F58" s="1"/>
      <c r="G58" s="7"/>
      <c r="H58" s="1"/>
    </row>
    <row r="59" spans="1:8" s="3" customFormat="1" x14ac:dyDescent="0.2">
      <c r="A59" s="18"/>
      <c r="B59" s="15"/>
      <c r="C59" s="1"/>
      <c r="D59" s="1"/>
      <c r="E59" s="1"/>
      <c r="F59" s="1"/>
      <c r="G59" s="7"/>
      <c r="H59" s="1"/>
    </row>
    <row r="60" spans="1:8" s="3" customFormat="1" x14ac:dyDescent="0.2">
      <c r="A60" s="18"/>
      <c r="B60" s="15"/>
      <c r="C60" s="1"/>
      <c r="D60" s="1"/>
      <c r="E60" s="1"/>
      <c r="F60" s="1"/>
      <c r="G60" s="7"/>
      <c r="H60" s="1"/>
    </row>
    <row r="61" spans="1:8" s="3" customFormat="1" ht="84" x14ac:dyDescent="0.2">
      <c r="A61" s="18" t="s">
        <v>27</v>
      </c>
      <c r="B61" s="15" t="s">
        <v>41</v>
      </c>
      <c r="C61" s="21" t="s">
        <v>42</v>
      </c>
      <c r="D61" s="1">
        <v>10</v>
      </c>
      <c r="E61" s="1"/>
      <c r="F61" s="1">
        <f>D61*E61</f>
        <v>0</v>
      </c>
      <c r="G61" s="7"/>
      <c r="H61" s="1"/>
    </row>
    <row r="62" spans="1:8" s="3" customFormat="1" x14ac:dyDescent="0.2">
      <c r="A62" s="18"/>
      <c r="B62" s="15"/>
      <c r="C62" s="1"/>
      <c r="F62" s="1"/>
      <c r="G62" s="7"/>
      <c r="H62" s="1"/>
    </row>
    <row r="63" spans="1:8" s="3" customFormat="1" x14ac:dyDescent="0.2">
      <c r="A63" s="18" t="s">
        <v>30</v>
      </c>
      <c r="B63" s="15" t="s">
        <v>43</v>
      </c>
      <c r="C63" s="1"/>
      <c r="D63" s="1"/>
      <c r="E63" s="1"/>
      <c r="F63" s="1"/>
      <c r="G63" s="7"/>
      <c r="H63" s="1"/>
    </row>
    <row r="64" spans="1:8" s="3" customFormat="1" ht="192" x14ac:dyDescent="0.2">
      <c r="A64" s="18"/>
      <c r="B64" s="15" t="s">
        <v>44</v>
      </c>
      <c r="C64" s="21"/>
      <c r="D64" s="1"/>
      <c r="E64" s="1"/>
      <c r="F64" s="1"/>
      <c r="G64" s="7"/>
      <c r="H64" s="1"/>
    </row>
    <row r="65" spans="1:8" s="3" customFormat="1" ht="13.5" x14ac:dyDescent="0.2">
      <c r="A65" s="14"/>
      <c r="B65" s="15" t="s">
        <v>45</v>
      </c>
      <c r="C65" s="21" t="s">
        <v>42</v>
      </c>
      <c r="D65" s="1">
        <v>10</v>
      </c>
      <c r="E65" s="1"/>
      <c r="F65" s="1">
        <f>D65*E65</f>
        <v>0</v>
      </c>
      <c r="G65" s="7"/>
      <c r="H65" s="1"/>
    </row>
    <row r="66" spans="1:8" s="3" customFormat="1" ht="13.5" x14ac:dyDescent="0.2">
      <c r="A66" s="14"/>
      <c r="B66" s="15" t="s">
        <v>46</v>
      </c>
      <c r="C66" s="21" t="s">
        <v>42</v>
      </c>
      <c r="D66" s="1">
        <v>10</v>
      </c>
      <c r="E66" s="1"/>
      <c r="F66" s="1">
        <f>D66*E66</f>
        <v>0</v>
      </c>
      <c r="G66" s="7"/>
      <c r="H66" s="1"/>
    </row>
    <row r="67" spans="1:8" x14ac:dyDescent="0.2">
      <c r="A67" s="14"/>
      <c r="B67" s="15" t="s">
        <v>47</v>
      </c>
      <c r="C67" s="21"/>
    </row>
    <row r="68" spans="1:8" x14ac:dyDescent="0.2">
      <c r="A68" s="14"/>
      <c r="B68" s="15"/>
      <c r="C68" s="21"/>
    </row>
    <row r="69" spans="1:8" ht="96" x14ac:dyDescent="0.2">
      <c r="A69" s="20">
        <v>4</v>
      </c>
      <c r="B69" s="17" t="s">
        <v>50</v>
      </c>
      <c r="C69" s="13"/>
    </row>
    <row r="70" spans="1:8" x14ac:dyDescent="0.2">
      <c r="A70" s="17"/>
      <c r="B70" s="17"/>
      <c r="C70" s="13"/>
    </row>
    <row r="71" spans="1:8" s="3" customFormat="1" ht="48" x14ac:dyDescent="0.2">
      <c r="A71" s="17"/>
      <c r="B71" s="17" t="s">
        <v>51</v>
      </c>
      <c r="C71" s="13"/>
      <c r="D71" s="1"/>
      <c r="E71" s="1"/>
      <c r="F71" s="1"/>
      <c r="G71" s="7"/>
      <c r="H71" s="1"/>
    </row>
    <row r="72" spans="1:8" s="3" customFormat="1" x14ac:dyDescent="0.2">
      <c r="A72" s="11"/>
      <c r="B72" s="17" t="s">
        <v>52</v>
      </c>
      <c r="C72" s="13"/>
      <c r="D72" s="1"/>
      <c r="E72" s="1"/>
      <c r="F72" s="1"/>
      <c r="G72" s="7"/>
      <c r="H72" s="1"/>
    </row>
    <row r="73" spans="1:8" s="3" customFormat="1" x14ac:dyDescent="0.2">
      <c r="A73" s="14"/>
      <c r="B73" s="15"/>
      <c r="C73" s="21"/>
      <c r="D73" s="1"/>
      <c r="E73" s="1"/>
      <c r="F73" s="1"/>
      <c r="G73" s="7"/>
      <c r="H73" s="1"/>
    </row>
    <row r="74" spans="1:8" s="3" customFormat="1" ht="120" x14ac:dyDescent="0.2">
      <c r="A74" s="18" t="s">
        <v>27</v>
      </c>
      <c r="B74" s="15" t="s">
        <v>53</v>
      </c>
      <c r="C74" s="21" t="s">
        <v>29</v>
      </c>
      <c r="D74" s="1">
        <v>3.3</v>
      </c>
      <c r="E74" s="1"/>
      <c r="F74" s="1">
        <f>D74*E74</f>
        <v>0</v>
      </c>
      <c r="G74" s="7"/>
      <c r="H74" s="1"/>
    </row>
    <row r="75" spans="1:8" s="3" customFormat="1" x14ac:dyDescent="0.2">
      <c r="A75" s="18"/>
      <c r="B75" s="22"/>
      <c r="C75" s="21"/>
      <c r="D75" s="1"/>
      <c r="E75" s="1"/>
      <c r="F75" s="1"/>
      <c r="G75" s="7"/>
      <c r="H75" s="1"/>
    </row>
    <row r="76" spans="1:8" s="3" customFormat="1" ht="228" x14ac:dyDescent="0.2">
      <c r="A76" s="18" t="s">
        <v>30</v>
      </c>
      <c r="B76" s="15" t="s">
        <v>54</v>
      </c>
      <c r="C76" s="21" t="s">
        <v>29</v>
      </c>
      <c r="D76" s="1">
        <v>3.3</v>
      </c>
      <c r="E76" s="1"/>
      <c r="F76" s="1">
        <f>D76*E76</f>
        <v>0</v>
      </c>
      <c r="G76" s="7"/>
      <c r="H76" s="1"/>
    </row>
    <row r="77" spans="1:8" s="3" customFormat="1" x14ac:dyDescent="0.2">
      <c r="A77" s="18"/>
      <c r="B77" s="15"/>
      <c r="C77" s="21"/>
      <c r="D77" s="1"/>
      <c r="E77" s="1"/>
      <c r="F77" s="1"/>
      <c r="G77" s="7"/>
      <c r="H77" s="1"/>
    </row>
    <row r="78" spans="1:8" s="3" customFormat="1" ht="192" x14ac:dyDescent="0.2">
      <c r="A78" s="18" t="s">
        <v>55</v>
      </c>
      <c r="B78" s="15" t="s">
        <v>56</v>
      </c>
      <c r="C78" s="21" t="s">
        <v>42</v>
      </c>
      <c r="D78" s="1">
        <v>3</v>
      </c>
      <c r="E78" s="1"/>
      <c r="F78" s="1">
        <f>D78*E78</f>
        <v>0</v>
      </c>
      <c r="G78" s="7"/>
      <c r="H78" s="1"/>
    </row>
    <row r="79" spans="1:8" s="3" customFormat="1" x14ac:dyDescent="0.2">
      <c r="A79" s="18"/>
      <c r="B79" s="15"/>
      <c r="C79" s="21"/>
      <c r="D79" s="1"/>
      <c r="E79" s="1"/>
      <c r="F79" s="1"/>
      <c r="G79" s="7"/>
      <c r="H79" s="1"/>
    </row>
    <row r="80" spans="1:8" s="3" customFormat="1" ht="36" x14ac:dyDescent="0.2">
      <c r="A80" s="18" t="s">
        <v>38</v>
      </c>
      <c r="B80" s="15" t="s">
        <v>57</v>
      </c>
      <c r="C80" s="21" t="s">
        <v>29</v>
      </c>
      <c r="D80" s="1">
        <v>34</v>
      </c>
      <c r="E80" s="1"/>
      <c r="F80" s="1">
        <f>D80*E80</f>
        <v>0</v>
      </c>
      <c r="G80" s="7"/>
      <c r="H80" s="1"/>
    </row>
    <row r="81" spans="1:8" s="3" customFormat="1" x14ac:dyDescent="0.2">
      <c r="A81" s="18"/>
      <c r="B81" s="15"/>
      <c r="C81" s="21"/>
      <c r="D81" s="1"/>
      <c r="E81" s="1"/>
      <c r="F81" s="1"/>
      <c r="G81" s="7"/>
      <c r="H81" s="1"/>
    </row>
    <row r="82" spans="1:8" s="3" customFormat="1" ht="36" x14ac:dyDescent="0.2">
      <c r="A82" s="18" t="s">
        <v>58</v>
      </c>
      <c r="B82" s="15" t="s">
        <v>59</v>
      </c>
      <c r="C82" s="21"/>
      <c r="D82" s="1"/>
      <c r="E82" s="1"/>
      <c r="F82" s="1"/>
      <c r="G82" s="7"/>
      <c r="H82" s="1"/>
    </row>
    <row r="83" spans="1:8" s="3" customFormat="1" x14ac:dyDescent="0.2">
      <c r="A83" s="18"/>
      <c r="B83" s="22" t="s">
        <v>60</v>
      </c>
      <c r="C83" s="21" t="s">
        <v>61</v>
      </c>
      <c r="D83" s="1">
        <v>6</v>
      </c>
      <c r="E83" s="1"/>
      <c r="F83" s="1">
        <f>D83*E83</f>
        <v>0</v>
      </c>
      <c r="G83" s="7"/>
      <c r="H83" s="1"/>
    </row>
    <row r="84" spans="1:8" s="3" customFormat="1" x14ac:dyDescent="0.2">
      <c r="A84" s="18"/>
      <c r="B84" s="22" t="s">
        <v>62</v>
      </c>
      <c r="C84" s="21" t="s">
        <v>61</v>
      </c>
      <c r="D84" s="1">
        <v>6</v>
      </c>
      <c r="E84" s="1"/>
      <c r="F84" s="1">
        <f>D84*E84</f>
        <v>0</v>
      </c>
      <c r="G84" s="7"/>
      <c r="H84" s="1"/>
    </row>
    <row r="85" spans="1:8" s="3" customFormat="1" x14ac:dyDescent="0.2">
      <c r="A85" s="18"/>
      <c r="B85" s="22" t="s">
        <v>63</v>
      </c>
      <c r="C85" s="21" t="s">
        <v>61</v>
      </c>
      <c r="D85" s="1">
        <v>2</v>
      </c>
      <c r="E85" s="1"/>
      <c r="F85" s="1">
        <f>D85*E85</f>
        <v>0</v>
      </c>
      <c r="G85" s="7"/>
      <c r="H85" s="1"/>
    </row>
    <row r="86" spans="1:8" s="3" customFormat="1" x14ac:dyDescent="0.2">
      <c r="A86" s="18"/>
      <c r="B86" s="22"/>
      <c r="C86" s="21"/>
      <c r="D86" s="1"/>
      <c r="E86" s="1"/>
      <c r="F86" s="1"/>
      <c r="G86" s="7"/>
      <c r="H86" s="1"/>
    </row>
    <row r="87" spans="1:8" s="3" customFormat="1" ht="132" x14ac:dyDescent="0.2">
      <c r="A87" s="18" t="s">
        <v>64</v>
      </c>
      <c r="B87" s="15" t="s">
        <v>65</v>
      </c>
      <c r="C87" s="21" t="s">
        <v>66</v>
      </c>
      <c r="D87" s="1">
        <v>80</v>
      </c>
      <c r="E87" s="1"/>
      <c r="F87" s="1">
        <v>0</v>
      </c>
      <c r="G87" s="7"/>
      <c r="H87" s="1"/>
    </row>
    <row r="88" spans="1:8" s="3" customFormat="1" x14ac:dyDescent="0.2">
      <c r="A88" s="18"/>
      <c r="B88" s="22"/>
      <c r="C88" s="21"/>
      <c r="D88" s="1"/>
      <c r="E88" s="1"/>
      <c r="F88" s="1"/>
      <c r="G88" s="7"/>
      <c r="H88" s="1"/>
    </row>
    <row r="89" spans="1:8" s="3" customFormat="1" ht="120" x14ac:dyDescent="0.2">
      <c r="A89" s="18" t="s">
        <v>67</v>
      </c>
      <c r="B89" s="15" t="s">
        <v>68</v>
      </c>
      <c r="C89" s="21" t="s">
        <v>66</v>
      </c>
      <c r="D89" s="1">
        <v>9</v>
      </c>
      <c r="E89" s="1"/>
      <c r="F89" s="1">
        <f>D89*E89</f>
        <v>0</v>
      </c>
      <c r="G89" s="7"/>
      <c r="H89" s="1"/>
    </row>
    <row r="90" spans="1:8" s="3" customFormat="1" x14ac:dyDescent="0.2">
      <c r="A90" s="18"/>
      <c r="B90" s="22"/>
      <c r="C90" s="1"/>
      <c r="D90" s="1"/>
      <c r="E90" s="1"/>
      <c r="F90" s="1"/>
      <c r="G90" s="7"/>
      <c r="H90" s="1"/>
    </row>
    <row r="91" spans="1:8" s="3" customFormat="1" ht="120" x14ac:dyDescent="0.2">
      <c r="A91" s="18" t="s">
        <v>69</v>
      </c>
      <c r="B91" s="15" t="s">
        <v>70</v>
      </c>
      <c r="C91" s="21" t="s">
        <v>66</v>
      </c>
      <c r="D91" s="1">
        <v>14.4</v>
      </c>
      <c r="E91" s="1"/>
      <c r="F91" s="1">
        <f>D91*E91</f>
        <v>0</v>
      </c>
      <c r="G91" s="7"/>
      <c r="H91" s="1"/>
    </row>
    <row r="92" spans="1:8" s="3" customFormat="1" x14ac:dyDescent="0.2">
      <c r="A92" s="18"/>
      <c r="B92" s="22"/>
      <c r="C92" s="1"/>
      <c r="D92" s="1"/>
      <c r="E92" s="1"/>
      <c r="F92" s="1"/>
      <c r="G92" s="7"/>
      <c r="H92" s="1"/>
    </row>
    <row r="93" spans="1:8" s="3" customFormat="1" ht="132" x14ac:dyDescent="0.2">
      <c r="A93" s="18" t="s">
        <v>71</v>
      </c>
      <c r="B93" s="15" t="s">
        <v>72</v>
      </c>
      <c r="C93" s="21" t="s">
        <v>66</v>
      </c>
      <c r="D93" s="1">
        <v>16.2</v>
      </c>
      <c r="E93" s="1"/>
      <c r="F93" s="1">
        <f>D93*E93</f>
        <v>0</v>
      </c>
      <c r="G93" s="7"/>
      <c r="H93" s="1"/>
    </row>
    <row r="94" spans="1:8" s="3" customFormat="1" x14ac:dyDescent="0.2">
      <c r="A94" s="18"/>
      <c r="B94" s="22"/>
      <c r="C94" s="21"/>
      <c r="D94" s="1"/>
      <c r="E94" s="1"/>
      <c r="F94" s="1"/>
      <c r="G94" s="7"/>
      <c r="H94" s="1"/>
    </row>
    <row r="95" spans="1:8" s="3" customFormat="1" ht="96" x14ac:dyDescent="0.2">
      <c r="A95" s="18" t="s">
        <v>73</v>
      </c>
      <c r="B95" s="15" t="s">
        <v>74</v>
      </c>
      <c r="C95" s="21" t="s">
        <v>66</v>
      </c>
      <c r="D95" s="1">
        <v>10</v>
      </c>
      <c r="E95" s="1"/>
      <c r="F95" s="1">
        <f>D95*E95</f>
        <v>0</v>
      </c>
      <c r="G95" s="7"/>
      <c r="H95" s="1"/>
    </row>
    <row r="96" spans="1:8" s="3" customFormat="1" x14ac:dyDescent="0.2">
      <c r="A96" s="18"/>
      <c r="B96" s="22"/>
      <c r="C96" s="21"/>
      <c r="D96" s="1"/>
      <c r="E96" s="1"/>
      <c r="F96" s="1"/>
      <c r="G96" s="4"/>
      <c r="H96" s="1"/>
    </row>
    <row r="97" spans="1:8" ht="48" x14ac:dyDescent="0.2">
      <c r="A97" s="18" t="s">
        <v>75</v>
      </c>
      <c r="B97" s="15" t="s">
        <v>76</v>
      </c>
      <c r="C97" s="21" t="s">
        <v>77</v>
      </c>
      <c r="D97" s="1">
        <v>34</v>
      </c>
      <c r="F97" s="1">
        <f>D97*E97</f>
        <v>0</v>
      </c>
      <c r="H97" s="1"/>
    </row>
    <row r="98" spans="1:8" x14ac:dyDescent="0.2">
      <c r="A98" s="14"/>
      <c r="B98" s="15"/>
      <c r="C98" s="21"/>
    </row>
    <row r="99" spans="1:8" ht="24" x14ac:dyDescent="0.2">
      <c r="A99" s="20">
        <v>5</v>
      </c>
      <c r="B99" s="17" t="s">
        <v>78</v>
      </c>
      <c r="C99" s="13"/>
    </row>
    <row r="100" spans="1:8" s="1" customFormat="1" ht="84" x14ac:dyDescent="0.2">
      <c r="A100" s="17"/>
      <c r="B100" s="17" t="s">
        <v>79</v>
      </c>
      <c r="C100" s="13"/>
      <c r="G100" s="7"/>
    </row>
    <row r="101" spans="1:8" s="3" customFormat="1" x14ac:dyDescent="0.2">
      <c r="A101" s="17"/>
      <c r="B101" s="17"/>
      <c r="C101" s="13"/>
      <c r="D101" s="1"/>
      <c r="E101" s="1"/>
      <c r="F101" s="1"/>
      <c r="G101" s="4"/>
      <c r="H101" s="1"/>
    </row>
    <row r="102" spans="1:8" s="3" customFormat="1" x14ac:dyDescent="0.2">
      <c r="A102" s="11"/>
      <c r="B102" s="17" t="s">
        <v>80</v>
      </c>
      <c r="C102" s="13"/>
      <c r="D102" s="1"/>
      <c r="E102" s="1"/>
      <c r="F102" s="1"/>
      <c r="G102" s="4"/>
      <c r="H102" s="1"/>
    </row>
    <row r="103" spans="1:8" s="3" customFormat="1" x14ac:dyDescent="0.2">
      <c r="A103" s="14"/>
      <c r="B103" s="15"/>
      <c r="C103" s="21"/>
      <c r="D103" s="1"/>
      <c r="E103" s="1"/>
      <c r="F103" s="1"/>
      <c r="G103" s="4"/>
      <c r="H103" s="1"/>
    </row>
    <row r="104" spans="1:8" s="24" customFormat="1" ht="48" x14ac:dyDescent="0.2">
      <c r="A104" s="18" t="s">
        <v>38</v>
      </c>
      <c r="B104" s="15" t="s">
        <v>81</v>
      </c>
      <c r="C104" s="21" t="s">
        <v>42</v>
      </c>
      <c r="D104" s="1">
        <v>4</v>
      </c>
      <c r="E104" s="1"/>
      <c r="F104" s="1">
        <f>D104*E104</f>
        <v>0</v>
      </c>
      <c r="G104" s="4"/>
      <c r="H104" s="1"/>
    </row>
    <row r="105" spans="1:8" s="24" customFormat="1" x14ac:dyDescent="0.2">
      <c r="A105" s="18"/>
      <c r="B105" s="15"/>
      <c r="C105" s="21"/>
      <c r="D105" s="1"/>
      <c r="E105" s="1"/>
      <c r="F105" s="1"/>
      <c r="G105" s="4"/>
      <c r="H105" s="30"/>
    </row>
    <row r="106" spans="1:8" s="24" customFormat="1" ht="36" x14ac:dyDescent="0.2">
      <c r="A106" s="18" t="s">
        <v>64</v>
      </c>
      <c r="B106" s="15" t="s">
        <v>82</v>
      </c>
      <c r="C106" s="21" t="s">
        <v>83</v>
      </c>
      <c r="D106" s="1">
        <v>2.7</v>
      </c>
      <c r="E106" s="1"/>
      <c r="F106" s="1">
        <f>D106*E106</f>
        <v>0</v>
      </c>
      <c r="G106" s="4"/>
      <c r="H106" s="1"/>
    </row>
    <row r="107" spans="1:8" s="24" customFormat="1" x14ac:dyDescent="0.2">
      <c r="A107" s="18"/>
      <c r="B107" s="22"/>
      <c r="G107" s="4"/>
      <c r="H107" s="30"/>
    </row>
    <row r="108" spans="1:8" s="3" customFormat="1" x14ac:dyDescent="0.2">
      <c r="A108" s="18"/>
      <c r="B108" s="15"/>
      <c r="C108" s="21"/>
      <c r="D108" s="1"/>
      <c r="E108" s="1"/>
      <c r="F108" s="1"/>
      <c r="G108" s="7"/>
      <c r="H108" s="1"/>
    </row>
    <row r="109" spans="1:8" s="3" customFormat="1" ht="132" x14ac:dyDescent="0.2">
      <c r="A109" s="18" t="s">
        <v>67</v>
      </c>
      <c r="B109" s="15" t="s">
        <v>84</v>
      </c>
      <c r="C109" s="21"/>
      <c r="D109" s="1"/>
      <c r="E109" s="1"/>
      <c r="F109" s="1"/>
      <c r="G109" s="7"/>
      <c r="H109" s="1"/>
    </row>
    <row r="110" spans="1:8" s="24" customFormat="1" x14ac:dyDescent="0.2">
      <c r="A110" s="18"/>
      <c r="B110" s="22" t="s">
        <v>85</v>
      </c>
      <c r="C110" s="21" t="s">
        <v>83</v>
      </c>
      <c r="D110" s="1">
        <v>3.1</v>
      </c>
      <c r="E110" s="1"/>
      <c r="F110" s="1">
        <f>D110*E110</f>
        <v>0</v>
      </c>
      <c r="G110" s="4"/>
      <c r="H110" s="1"/>
    </row>
    <row r="111" spans="1:8" s="24" customFormat="1" x14ac:dyDescent="0.2">
      <c r="A111" s="18"/>
      <c r="B111" s="22" t="s">
        <v>86</v>
      </c>
      <c r="C111" s="21" t="s">
        <v>37</v>
      </c>
      <c r="D111" s="1">
        <v>18</v>
      </c>
      <c r="E111" s="1"/>
      <c r="F111" s="1">
        <f>D111*E111</f>
        <v>0</v>
      </c>
      <c r="G111" s="4"/>
      <c r="H111" s="1"/>
    </row>
    <row r="112" spans="1:8" s="24" customFormat="1" x14ac:dyDescent="0.2">
      <c r="A112" s="18"/>
      <c r="B112" s="15"/>
      <c r="C112" s="21"/>
      <c r="D112" s="1"/>
      <c r="E112" s="1"/>
      <c r="F112" s="1"/>
      <c r="G112" s="4"/>
      <c r="H112" s="30"/>
    </row>
    <row r="113" spans="1:8" s="24" customFormat="1" ht="24" x14ac:dyDescent="0.2">
      <c r="A113" s="18" t="s">
        <v>69</v>
      </c>
      <c r="B113" s="15" t="s">
        <v>87</v>
      </c>
      <c r="C113" s="21" t="s">
        <v>66</v>
      </c>
      <c r="D113" s="1">
        <v>680</v>
      </c>
      <c r="E113" s="1"/>
      <c r="F113" s="1">
        <f>D113*E113</f>
        <v>0</v>
      </c>
      <c r="G113" s="4"/>
      <c r="H113" s="1"/>
    </row>
    <row r="114" spans="1:8" s="23" customFormat="1" x14ac:dyDescent="0.2">
      <c r="A114" s="18"/>
      <c r="B114" s="15"/>
      <c r="C114" s="21"/>
      <c r="D114" s="1"/>
      <c r="E114" s="1"/>
      <c r="F114" s="1"/>
      <c r="G114" s="4"/>
      <c r="H114" s="2"/>
    </row>
    <row r="115" spans="1:8" s="23" customFormat="1" ht="72" x14ac:dyDescent="0.2">
      <c r="A115" s="18" t="s">
        <v>71</v>
      </c>
      <c r="B115" s="15" t="s">
        <v>88</v>
      </c>
      <c r="C115" s="21" t="s">
        <v>61</v>
      </c>
      <c r="D115" s="1">
        <v>4</v>
      </c>
      <c r="E115" s="1"/>
      <c r="F115" s="1">
        <f>D115*E115</f>
        <v>0</v>
      </c>
      <c r="G115" s="4"/>
      <c r="H115" s="1"/>
    </row>
    <row r="116" spans="1:8" s="3" customFormat="1" x14ac:dyDescent="0.2">
      <c r="A116" s="18"/>
      <c r="B116" s="15"/>
      <c r="C116" s="25"/>
      <c r="D116" s="1"/>
      <c r="E116" s="1"/>
      <c r="F116" s="1"/>
      <c r="G116" s="7"/>
      <c r="H116" s="1"/>
    </row>
    <row r="117" spans="1:8" ht="84" x14ac:dyDescent="0.2">
      <c r="A117" s="18" t="s">
        <v>73</v>
      </c>
      <c r="B117" s="15" t="s">
        <v>89</v>
      </c>
      <c r="C117" s="25" t="s">
        <v>61</v>
      </c>
      <c r="D117" s="1">
        <v>12</v>
      </c>
      <c r="F117" s="1">
        <f>D117*E117</f>
        <v>0</v>
      </c>
      <c r="H117" s="1"/>
    </row>
    <row r="118" spans="1:8" s="3" customFormat="1" x14ac:dyDescent="0.2">
      <c r="A118" s="14"/>
      <c r="B118" s="26"/>
      <c r="C118" s="1"/>
      <c r="F118" s="1"/>
      <c r="G118" s="7"/>
      <c r="H118" s="1"/>
    </row>
    <row r="119" spans="1:8" s="3" customFormat="1" x14ac:dyDescent="0.2">
      <c r="A119" s="20">
        <v>6</v>
      </c>
      <c r="B119" s="17" t="s">
        <v>90</v>
      </c>
      <c r="C119" s="13"/>
      <c r="D119" s="1"/>
      <c r="E119" s="1"/>
      <c r="G119" s="4"/>
      <c r="H119" s="1"/>
    </row>
    <row r="120" spans="1:8" s="3" customFormat="1" x14ac:dyDescent="0.2">
      <c r="A120" s="14"/>
      <c r="B120" s="26"/>
      <c r="C120" s="1"/>
      <c r="F120" s="1"/>
      <c r="G120" s="4"/>
      <c r="H120" s="1"/>
    </row>
    <row r="121" spans="1:8" s="3" customFormat="1" x14ac:dyDescent="0.2">
      <c r="A121" s="14"/>
      <c r="B121" s="15"/>
      <c r="C121" s="21"/>
      <c r="D121" s="1"/>
      <c r="E121" s="1"/>
      <c r="F121" s="1"/>
      <c r="G121" s="4"/>
      <c r="H121" s="1"/>
    </row>
    <row r="122" spans="1:8" s="3" customFormat="1" ht="48" x14ac:dyDescent="0.2">
      <c r="A122" s="18" t="s">
        <v>20</v>
      </c>
      <c r="B122" s="15" t="s">
        <v>91</v>
      </c>
      <c r="C122" s="1" t="s">
        <v>37</v>
      </c>
      <c r="D122" s="1">
        <v>3</v>
      </c>
      <c r="E122" s="1"/>
      <c r="F122" s="1">
        <f>D122*E122</f>
        <v>0</v>
      </c>
      <c r="G122" s="4"/>
      <c r="H122" s="1"/>
    </row>
    <row r="123" spans="1:8" s="3" customFormat="1" x14ac:dyDescent="0.2">
      <c r="A123" s="18"/>
      <c r="B123" s="15"/>
      <c r="C123" s="21"/>
      <c r="D123" s="1"/>
      <c r="E123" s="1"/>
      <c r="F123" s="1"/>
      <c r="G123" s="4"/>
      <c r="H123" s="1"/>
    </row>
    <row r="124" spans="1:8" s="3" customFormat="1" ht="72" x14ac:dyDescent="0.2">
      <c r="A124" s="18" t="s">
        <v>27</v>
      </c>
      <c r="B124" s="15" t="s">
        <v>92</v>
      </c>
      <c r="C124" s="21" t="s">
        <v>37</v>
      </c>
      <c r="D124" s="1">
        <v>12</v>
      </c>
      <c r="E124" s="1"/>
      <c r="F124" s="1">
        <f>D124*E124</f>
        <v>0</v>
      </c>
      <c r="G124" s="4"/>
      <c r="H124" s="1"/>
    </row>
    <row r="125" spans="1:8" s="3" customFormat="1" x14ac:dyDescent="0.2">
      <c r="A125" s="18"/>
      <c r="B125" s="15" t="s">
        <v>93</v>
      </c>
      <c r="C125" s="21" t="s">
        <v>37</v>
      </c>
      <c r="D125" s="1">
        <v>12</v>
      </c>
      <c r="E125" s="1"/>
      <c r="F125" s="1">
        <f>D125*E125</f>
        <v>0</v>
      </c>
      <c r="G125" s="4"/>
      <c r="H125" s="1"/>
    </row>
    <row r="126" spans="1:8" s="3" customFormat="1" x14ac:dyDescent="0.2">
      <c r="A126" s="18"/>
      <c r="B126" s="15"/>
      <c r="C126" s="21"/>
      <c r="D126" s="1"/>
      <c r="E126" s="1"/>
      <c r="F126" s="1"/>
      <c r="G126" s="4"/>
      <c r="H126" s="1"/>
    </row>
    <row r="127" spans="1:8" s="3" customFormat="1" ht="24" x14ac:dyDescent="0.2">
      <c r="A127" s="18" t="s">
        <v>30</v>
      </c>
      <c r="B127" s="15" t="s">
        <v>94</v>
      </c>
      <c r="C127" s="21" t="s">
        <v>37</v>
      </c>
      <c r="D127" s="1">
        <v>5</v>
      </c>
      <c r="E127" s="1"/>
      <c r="F127" s="1">
        <f>D127*E127</f>
        <v>0</v>
      </c>
      <c r="G127" s="4"/>
      <c r="H127" s="1"/>
    </row>
    <row r="128" spans="1:8" s="3" customFormat="1" x14ac:dyDescent="0.2">
      <c r="A128" s="18"/>
      <c r="B128" s="15"/>
      <c r="C128" s="21"/>
      <c r="D128" s="1"/>
      <c r="E128" s="1"/>
      <c r="F128" s="1"/>
      <c r="G128" s="4"/>
      <c r="H128" s="1"/>
    </row>
    <row r="129" spans="1:8" s="3" customFormat="1" ht="24" x14ac:dyDescent="0.2">
      <c r="A129" s="18" t="s">
        <v>55</v>
      </c>
      <c r="B129" s="15" t="s">
        <v>95</v>
      </c>
      <c r="C129" s="21" t="s">
        <v>83</v>
      </c>
      <c r="D129" s="1">
        <v>2</v>
      </c>
      <c r="E129" s="1"/>
      <c r="F129" s="1">
        <f>D129*E129</f>
        <v>0</v>
      </c>
      <c r="G129" s="4"/>
      <c r="H129" s="1"/>
    </row>
    <row r="130" spans="1:8" s="3" customFormat="1" x14ac:dyDescent="0.2">
      <c r="A130" s="18"/>
      <c r="B130" s="15"/>
      <c r="C130" s="21"/>
      <c r="D130" s="1"/>
      <c r="E130" s="1"/>
      <c r="F130" s="1"/>
      <c r="G130" s="4"/>
      <c r="H130" s="1"/>
    </row>
    <row r="131" spans="1:8" s="3" customFormat="1" ht="108" x14ac:dyDescent="0.2">
      <c r="A131" s="18" t="s">
        <v>38</v>
      </c>
      <c r="B131" s="15" t="s">
        <v>39</v>
      </c>
      <c r="C131" s="21" t="s">
        <v>37</v>
      </c>
      <c r="D131" s="1">
        <v>12</v>
      </c>
      <c r="E131" s="1"/>
      <c r="F131" s="1">
        <f>D131*E131</f>
        <v>0</v>
      </c>
      <c r="G131" s="4"/>
      <c r="H131" s="1"/>
    </row>
    <row r="132" spans="1:8" s="3" customFormat="1" x14ac:dyDescent="0.2">
      <c r="A132" s="18"/>
      <c r="B132" s="15"/>
      <c r="C132" s="21"/>
      <c r="D132" s="1"/>
      <c r="E132" s="1"/>
      <c r="F132" s="1"/>
      <c r="G132" s="4"/>
      <c r="H132" s="1"/>
    </row>
    <row r="133" spans="1:8" s="3" customFormat="1" x14ac:dyDescent="0.2">
      <c r="A133" s="18"/>
      <c r="B133" s="1"/>
      <c r="C133" s="1"/>
      <c r="D133" s="1"/>
      <c r="E133" s="1"/>
      <c r="F133" s="1"/>
      <c r="G133" s="7"/>
      <c r="H133" s="1"/>
    </row>
    <row r="134" spans="1:8" s="3" customFormat="1" ht="36" x14ac:dyDescent="0.2">
      <c r="A134" s="18" t="s">
        <v>58</v>
      </c>
      <c r="B134" s="15" t="s">
        <v>96</v>
      </c>
      <c r="C134" s="21" t="s">
        <v>61</v>
      </c>
      <c r="D134" s="1">
        <v>2</v>
      </c>
      <c r="E134" s="1"/>
      <c r="F134" s="1">
        <f>D134*E134</f>
        <v>0</v>
      </c>
      <c r="G134" s="4"/>
      <c r="H134" s="1"/>
    </row>
    <row r="135" spans="1:8" s="3" customFormat="1" x14ac:dyDescent="0.2">
      <c r="A135" s="18"/>
      <c r="B135" s="26"/>
      <c r="C135" s="1"/>
      <c r="F135" s="1"/>
      <c r="G135" s="7"/>
      <c r="H135" s="1"/>
    </row>
    <row r="136" spans="1:8" ht="24" x14ac:dyDescent="0.2">
      <c r="A136" s="18" t="s">
        <v>64</v>
      </c>
      <c r="B136" s="15" t="s">
        <v>97</v>
      </c>
      <c r="C136" s="21" t="s">
        <v>83</v>
      </c>
      <c r="D136" s="1">
        <v>1.5</v>
      </c>
      <c r="F136" s="1">
        <f>D136*E136</f>
        <v>0</v>
      </c>
      <c r="H136" s="1"/>
    </row>
    <row r="137" spans="1:8" x14ac:dyDescent="0.2">
      <c r="A137" s="14"/>
      <c r="B137" s="26"/>
      <c r="D137" s="3"/>
      <c r="E137" s="3"/>
      <c r="F137" s="3"/>
    </row>
    <row r="138" spans="1:8" x14ac:dyDescent="0.2">
      <c r="A138" s="14"/>
      <c r="B138" s="26"/>
      <c r="C138" s="27"/>
      <c r="D138" s="3"/>
      <c r="E138" s="3"/>
      <c r="F138" s="3"/>
    </row>
    <row r="139" spans="1:8" x14ac:dyDescent="0.2">
      <c r="A139" s="14"/>
      <c r="B139" s="26"/>
      <c r="C139" s="27"/>
      <c r="D139" s="3"/>
      <c r="E139" s="3"/>
      <c r="F139" s="3"/>
    </row>
    <row r="140" spans="1:8" x14ac:dyDescent="0.2">
      <c r="A140" s="17"/>
      <c r="B140" s="33" t="s">
        <v>98</v>
      </c>
      <c r="C140" s="33"/>
      <c r="D140" s="33"/>
      <c r="E140" s="3"/>
      <c r="F140" s="3"/>
    </row>
    <row r="141" spans="1:8" x14ac:dyDescent="0.2">
      <c r="A141" s="17"/>
      <c r="B141" s="17"/>
      <c r="C141" s="27"/>
      <c r="D141" s="3"/>
      <c r="E141" s="3"/>
      <c r="F141" s="3"/>
    </row>
    <row r="142" spans="1:8" x14ac:dyDescent="0.2">
      <c r="A142" s="26">
        <v>1</v>
      </c>
      <c r="B142" s="26" t="str">
        <f>B22</f>
        <v>RADOVI NA VIJENCU</v>
      </c>
      <c r="C142" s="27"/>
      <c r="D142" s="3"/>
      <c r="E142" s="3"/>
      <c r="F142" s="3">
        <f>SUM(F27:F32)</f>
        <v>0</v>
      </c>
    </row>
    <row r="143" spans="1:8" x14ac:dyDescent="0.2">
      <c r="A143" s="26">
        <v>2</v>
      </c>
      <c r="B143" s="26" t="s">
        <v>99</v>
      </c>
      <c r="C143" s="27"/>
      <c r="D143" s="3"/>
      <c r="E143" s="3"/>
      <c r="F143" s="3">
        <f>SUM(F38:F51)</f>
        <v>0</v>
      </c>
    </row>
    <row r="144" spans="1:8" x14ac:dyDescent="0.2">
      <c r="A144" s="26">
        <v>3</v>
      </c>
      <c r="B144" s="26" t="str">
        <f>B53</f>
        <v xml:space="preserve">PROČELJNI SEGMENT PROZORA PRIZEMLJA </v>
      </c>
      <c r="C144" s="27"/>
      <c r="D144" s="3"/>
      <c r="E144" s="3"/>
      <c r="F144" s="3">
        <f>SUM(F61:F67)</f>
        <v>0</v>
      </c>
    </row>
    <row r="145" spans="1:6" ht="24" x14ac:dyDescent="0.2">
      <c r="A145" s="26">
        <v>4</v>
      </c>
      <c r="B145" s="26" t="s">
        <v>100</v>
      </c>
      <c r="C145" s="27"/>
      <c r="D145" s="3"/>
      <c r="E145" s="3"/>
      <c r="F145" s="3">
        <f>SUM(F73:F97)</f>
        <v>0</v>
      </c>
    </row>
    <row r="146" spans="1:6" ht="24" x14ac:dyDescent="0.2">
      <c r="A146" s="26">
        <v>5</v>
      </c>
      <c r="B146" s="26" t="str">
        <f>B99</f>
        <v>RADOVI SANACIJE NA SJEVERNOM POTPORNOM ZIĐU OD OPEKE U OKOLIŠU</v>
      </c>
      <c r="C146" s="27"/>
      <c r="D146" s="3"/>
      <c r="E146" s="3"/>
      <c r="F146" s="3">
        <f>SUM(F103:F117)</f>
        <v>0</v>
      </c>
    </row>
    <row r="147" spans="1:6" x14ac:dyDescent="0.2">
      <c r="A147" s="26">
        <v>6</v>
      </c>
      <c r="B147" s="26" t="str">
        <f>B119</f>
        <v>RADOVI SANACIJE MOSTA ZA PRISTUP U OBJEKT SA SMJERA SJEVER</v>
      </c>
      <c r="C147" s="27"/>
      <c r="D147" s="3"/>
      <c r="E147" s="3"/>
      <c r="F147" s="5">
        <f>SUM(F121:F137)</f>
        <v>0</v>
      </c>
    </row>
    <row r="148" spans="1:6" ht="12.75" thickBot="1" x14ac:dyDescent="0.25">
      <c r="A148" s="14"/>
      <c r="B148" s="28"/>
      <c r="C148" s="6"/>
      <c r="D148" s="6"/>
      <c r="E148" s="6"/>
      <c r="F148" s="6"/>
    </row>
    <row r="149" spans="1:6" ht="12.75" thickTop="1" x14ac:dyDescent="0.2">
      <c r="A149" s="29"/>
      <c r="B149" s="26" t="s">
        <v>101</v>
      </c>
      <c r="D149" s="3"/>
      <c r="E149" s="3"/>
      <c r="F149" s="3">
        <f>SUM(F141:F148)</f>
        <v>0</v>
      </c>
    </row>
    <row r="150" spans="1:6" x14ac:dyDescent="0.2">
      <c r="A150" s="14"/>
      <c r="B150" s="26" t="s">
        <v>102</v>
      </c>
      <c r="D150" s="3"/>
      <c r="E150" s="3"/>
      <c r="F150" s="3">
        <f>F149*0.25</f>
        <v>0</v>
      </c>
    </row>
    <row r="151" spans="1:6" ht="12.75" thickBot="1" x14ac:dyDescent="0.25">
      <c r="A151" s="14"/>
      <c r="B151" s="28"/>
      <c r="C151" s="6"/>
      <c r="D151" s="6"/>
      <c r="E151" s="6"/>
      <c r="F151" s="6"/>
    </row>
    <row r="152" spans="1:6" ht="12.75" thickTop="1" x14ac:dyDescent="0.2">
      <c r="A152" s="29"/>
      <c r="B152" s="26" t="s">
        <v>103</v>
      </c>
      <c r="D152" s="3"/>
      <c r="E152" s="3"/>
      <c r="F152" s="3">
        <f>SUM(F149:F151)</f>
        <v>0</v>
      </c>
    </row>
    <row r="153" spans="1:6" x14ac:dyDescent="0.2">
      <c r="A153" s="14"/>
      <c r="B153" s="26"/>
      <c r="D153" s="3"/>
      <c r="E153" s="3"/>
      <c r="F153" s="3"/>
    </row>
    <row r="154" spans="1:6" x14ac:dyDescent="0.2">
      <c r="A154" s="14"/>
      <c r="B154" s="26"/>
      <c r="D154" s="3"/>
      <c r="E154" s="3"/>
      <c r="F154" s="3"/>
    </row>
    <row r="155" spans="1:6" x14ac:dyDescent="0.2">
      <c r="A155" s="14"/>
      <c r="B155" s="26"/>
      <c r="D155" s="3"/>
      <c r="E155" s="3"/>
    </row>
    <row r="156" spans="1:6" x14ac:dyDescent="0.2">
      <c r="A156" s="14"/>
    </row>
    <row r="157" spans="1:6" x14ac:dyDescent="0.2">
      <c r="A157" s="14"/>
    </row>
    <row r="158" spans="1:6" x14ac:dyDescent="0.2">
      <c r="A158" s="14"/>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row r="565" spans="1:2" x14ac:dyDescent="0.2">
      <c r="A565" s="8"/>
      <c r="B565" s="8"/>
    </row>
    <row r="566" spans="1:2" x14ac:dyDescent="0.2">
      <c r="A566" s="8"/>
      <c r="B566" s="8"/>
    </row>
    <row r="567" spans="1:2" x14ac:dyDescent="0.2">
      <c r="A567" s="8"/>
      <c r="B567" s="8"/>
    </row>
    <row r="568" spans="1:2" x14ac:dyDescent="0.2">
      <c r="A568" s="8"/>
      <c r="B568" s="8"/>
    </row>
    <row r="569" spans="1:2" x14ac:dyDescent="0.2">
      <c r="A569" s="8"/>
      <c r="B569" s="8"/>
    </row>
    <row r="570" spans="1:2" x14ac:dyDescent="0.2">
      <c r="A570" s="8"/>
      <c r="B570" s="8"/>
    </row>
    <row r="571" spans="1:2" x14ac:dyDescent="0.2">
      <c r="A571" s="8"/>
      <c r="B571" s="8"/>
    </row>
    <row r="572" spans="1:2" x14ac:dyDescent="0.2">
      <c r="A572" s="8"/>
      <c r="B572" s="8"/>
    </row>
    <row r="573" spans="1:2" x14ac:dyDescent="0.2">
      <c r="A573" s="8"/>
      <c r="B573" s="8"/>
    </row>
    <row r="574" spans="1:2" x14ac:dyDescent="0.2">
      <c r="A574" s="8"/>
      <c r="B574" s="8"/>
    </row>
    <row r="575" spans="1:2" x14ac:dyDescent="0.2">
      <c r="A575" s="8"/>
      <c r="B575" s="8"/>
    </row>
    <row r="576" spans="1:2" x14ac:dyDescent="0.2">
      <c r="A576" s="8"/>
      <c r="B576" s="8"/>
    </row>
    <row r="577" spans="1:2" x14ac:dyDescent="0.2">
      <c r="A577" s="8"/>
      <c r="B577" s="8"/>
    </row>
    <row r="578" spans="1:2" x14ac:dyDescent="0.2">
      <c r="A578" s="8"/>
      <c r="B578" s="8"/>
    </row>
    <row r="579" spans="1:2" x14ac:dyDescent="0.2">
      <c r="A579" s="8"/>
      <c r="B579" s="8"/>
    </row>
    <row r="580" spans="1:2" x14ac:dyDescent="0.2">
      <c r="A580" s="8"/>
      <c r="B580" s="8"/>
    </row>
    <row r="581" spans="1:2" x14ac:dyDescent="0.2">
      <c r="A581" s="8"/>
      <c r="B581" s="8"/>
    </row>
    <row r="582" spans="1:2" x14ac:dyDescent="0.2">
      <c r="A582" s="8"/>
      <c r="B582" s="8"/>
    </row>
    <row r="583" spans="1:2" x14ac:dyDescent="0.2">
      <c r="A583" s="8"/>
      <c r="B583" s="8"/>
    </row>
    <row r="584" spans="1:2" x14ac:dyDescent="0.2">
      <c r="A584" s="8"/>
      <c r="B584" s="8"/>
    </row>
    <row r="585" spans="1:2" x14ac:dyDescent="0.2">
      <c r="A585" s="8"/>
      <c r="B585" s="8"/>
    </row>
    <row r="586" spans="1:2" x14ac:dyDescent="0.2">
      <c r="A586" s="8"/>
      <c r="B586" s="8"/>
    </row>
    <row r="587" spans="1:2" x14ac:dyDescent="0.2">
      <c r="A587" s="8"/>
      <c r="B587" s="8"/>
    </row>
    <row r="588" spans="1:2" x14ac:dyDescent="0.2">
      <c r="A588" s="8"/>
      <c r="B588" s="8"/>
    </row>
    <row r="589" spans="1:2" x14ac:dyDescent="0.2">
      <c r="A589" s="8"/>
      <c r="B589" s="8"/>
    </row>
    <row r="590" spans="1:2" x14ac:dyDescent="0.2">
      <c r="A590" s="8"/>
      <c r="B590" s="8"/>
    </row>
    <row r="591" spans="1:2" x14ac:dyDescent="0.2">
      <c r="A591" s="8"/>
      <c r="B591" s="8"/>
    </row>
    <row r="592" spans="1:2" x14ac:dyDescent="0.2">
      <c r="A592" s="8"/>
      <c r="B592" s="8"/>
    </row>
    <row r="593" spans="1:2" x14ac:dyDescent="0.2">
      <c r="A593" s="8"/>
      <c r="B593" s="8"/>
    </row>
    <row r="594" spans="1:2" x14ac:dyDescent="0.2">
      <c r="A594" s="8"/>
      <c r="B594" s="8"/>
    </row>
    <row r="595" spans="1:2" x14ac:dyDescent="0.2">
      <c r="A595" s="8"/>
      <c r="B595" s="8"/>
    </row>
    <row r="596" spans="1:2" x14ac:dyDescent="0.2">
      <c r="A596" s="8"/>
      <c r="B596" s="8"/>
    </row>
    <row r="597" spans="1:2" x14ac:dyDescent="0.2">
      <c r="A597" s="8"/>
      <c r="B597" s="8"/>
    </row>
    <row r="598" spans="1:2" x14ac:dyDescent="0.2">
      <c r="A598" s="8"/>
      <c r="B598" s="8"/>
    </row>
    <row r="599" spans="1:2" x14ac:dyDescent="0.2">
      <c r="A599" s="8"/>
      <c r="B599" s="8"/>
    </row>
    <row r="600" spans="1:2" x14ac:dyDescent="0.2">
      <c r="A600" s="8"/>
      <c r="B600" s="8"/>
    </row>
    <row r="601" spans="1:2" x14ac:dyDescent="0.2">
      <c r="A601" s="8"/>
      <c r="B601" s="8"/>
    </row>
    <row r="602" spans="1:2" x14ac:dyDescent="0.2">
      <c r="A602" s="8"/>
      <c r="B602" s="8"/>
    </row>
    <row r="603" spans="1:2" x14ac:dyDescent="0.2">
      <c r="A603" s="8"/>
      <c r="B603" s="8"/>
    </row>
    <row r="604" spans="1:2" x14ac:dyDescent="0.2">
      <c r="A604" s="8"/>
      <c r="B604" s="8"/>
    </row>
    <row r="605" spans="1:2" x14ac:dyDescent="0.2">
      <c r="A605" s="8"/>
      <c r="B605" s="8"/>
    </row>
    <row r="606" spans="1:2" x14ac:dyDescent="0.2">
      <c r="A606" s="8"/>
      <c r="B606" s="8"/>
    </row>
    <row r="607" spans="1:2" x14ac:dyDescent="0.2">
      <c r="A607" s="8"/>
      <c r="B607" s="8"/>
    </row>
    <row r="608" spans="1:2" x14ac:dyDescent="0.2">
      <c r="A608" s="8"/>
      <c r="B608" s="8"/>
    </row>
    <row r="609" spans="1:2" x14ac:dyDescent="0.2">
      <c r="A609" s="8"/>
      <c r="B609" s="8"/>
    </row>
    <row r="610" spans="1:2" x14ac:dyDescent="0.2">
      <c r="A610" s="8"/>
      <c r="B610" s="8"/>
    </row>
    <row r="611" spans="1:2" x14ac:dyDescent="0.2">
      <c r="A611" s="8"/>
      <c r="B611" s="8"/>
    </row>
    <row r="612" spans="1:2" x14ac:dyDescent="0.2">
      <c r="A612" s="8"/>
      <c r="B612" s="8"/>
    </row>
    <row r="613" spans="1:2" x14ac:dyDescent="0.2">
      <c r="A613" s="8"/>
      <c r="B613" s="8"/>
    </row>
    <row r="614" spans="1:2" x14ac:dyDescent="0.2">
      <c r="A614" s="8"/>
      <c r="B614" s="8"/>
    </row>
    <row r="615" spans="1:2" x14ac:dyDescent="0.2">
      <c r="A615" s="8"/>
      <c r="B615" s="8"/>
    </row>
    <row r="616" spans="1:2" x14ac:dyDescent="0.2">
      <c r="A616" s="8"/>
      <c r="B616" s="8"/>
    </row>
    <row r="617" spans="1:2" x14ac:dyDescent="0.2">
      <c r="A617" s="8"/>
      <c r="B617" s="8"/>
    </row>
    <row r="618" spans="1:2" x14ac:dyDescent="0.2">
      <c r="A618" s="8"/>
      <c r="B618" s="8"/>
    </row>
    <row r="619" spans="1:2" x14ac:dyDescent="0.2">
      <c r="A619" s="8"/>
      <c r="B619" s="8"/>
    </row>
    <row r="620" spans="1:2" x14ac:dyDescent="0.2">
      <c r="A620" s="8"/>
      <c r="B620" s="8"/>
    </row>
    <row r="621" spans="1:2" x14ac:dyDescent="0.2">
      <c r="A621" s="8"/>
      <c r="B621" s="8"/>
    </row>
    <row r="622" spans="1:2" x14ac:dyDescent="0.2">
      <c r="A622" s="8"/>
      <c r="B622" s="8"/>
    </row>
    <row r="623" spans="1:2" x14ac:dyDescent="0.2">
      <c r="A623" s="8"/>
      <c r="B623" s="8"/>
    </row>
    <row r="624" spans="1:2" x14ac:dyDescent="0.2">
      <c r="A624" s="8"/>
      <c r="B624" s="8"/>
    </row>
    <row r="625" spans="1:2" x14ac:dyDescent="0.2">
      <c r="A625" s="8"/>
      <c r="B625" s="8"/>
    </row>
    <row r="626" spans="1:2" x14ac:dyDescent="0.2">
      <c r="A626" s="8"/>
      <c r="B626" s="8"/>
    </row>
    <row r="627" spans="1:2" x14ac:dyDescent="0.2">
      <c r="A627" s="8"/>
      <c r="B627" s="8"/>
    </row>
    <row r="628" spans="1:2" x14ac:dyDescent="0.2">
      <c r="A628" s="8"/>
      <c r="B628" s="8"/>
    </row>
    <row r="629" spans="1:2" x14ac:dyDescent="0.2">
      <c r="A629" s="8"/>
      <c r="B629" s="8"/>
    </row>
    <row r="630" spans="1:2" x14ac:dyDescent="0.2">
      <c r="A630" s="8"/>
      <c r="B630" s="8"/>
    </row>
    <row r="631" spans="1:2" x14ac:dyDescent="0.2">
      <c r="A631" s="8"/>
      <c r="B631" s="8"/>
    </row>
    <row r="632" spans="1:2" x14ac:dyDescent="0.2">
      <c r="A632" s="8"/>
      <c r="B632" s="8"/>
    </row>
    <row r="633" spans="1:2" x14ac:dyDescent="0.2">
      <c r="A633" s="8"/>
      <c r="B633" s="8"/>
    </row>
    <row r="634" spans="1:2" x14ac:dyDescent="0.2">
      <c r="A634" s="8"/>
      <c r="B634" s="8"/>
    </row>
    <row r="635" spans="1:2" x14ac:dyDescent="0.2">
      <c r="A635" s="8"/>
      <c r="B635" s="8"/>
    </row>
    <row r="636" spans="1:2" x14ac:dyDescent="0.2">
      <c r="A636" s="8"/>
      <c r="B636" s="8"/>
    </row>
    <row r="637" spans="1:2" x14ac:dyDescent="0.2">
      <c r="A637" s="8"/>
      <c r="B637" s="8"/>
    </row>
    <row r="638" spans="1:2" x14ac:dyDescent="0.2">
      <c r="A638" s="8"/>
      <c r="B638" s="8"/>
    </row>
    <row r="639" spans="1:2" x14ac:dyDescent="0.2">
      <c r="A639" s="8"/>
      <c r="B639" s="8"/>
    </row>
    <row r="640" spans="1:2" x14ac:dyDescent="0.2">
      <c r="A640" s="8"/>
      <c r="B640" s="8"/>
    </row>
    <row r="641" spans="1:2" x14ac:dyDescent="0.2">
      <c r="A641" s="8"/>
      <c r="B641" s="8"/>
    </row>
    <row r="642" spans="1:2" x14ac:dyDescent="0.2">
      <c r="A642" s="8"/>
      <c r="B642" s="8"/>
    </row>
    <row r="643" spans="1:2" x14ac:dyDescent="0.2">
      <c r="A643" s="8"/>
      <c r="B643" s="8"/>
    </row>
    <row r="644" spans="1:2" x14ac:dyDescent="0.2">
      <c r="A644" s="8"/>
      <c r="B644" s="8"/>
    </row>
    <row r="645" spans="1:2" x14ac:dyDescent="0.2">
      <c r="A645" s="8"/>
      <c r="B645" s="8"/>
    </row>
    <row r="646" spans="1:2" x14ac:dyDescent="0.2">
      <c r="A646" s="8"/>
      <c r="B646" s="8"/>
    </row>
    <row r="647" spans="1:2" x14ac:dyDescent="0.2">
      <c r="A647" s="8"/>
      <c r="B647" s="8"/>
    </row>
    <row r="648" spans="1:2" x14ac:dyDescent="0.2">
      <c r="A648" s="8"/>
      <c r="B648" s="8"/>
    </row>
    <row r="649" spans="1:2" x14ac:dyDescent="0.2">
      <c r="A649" s="8"/>
      <c r="B649" s="8"/>
    </row>
    <row r="650" spans="1:2" x14ac:dyDescent="0.2">
      <c r="A650" s="8"/>
      <c r="B650" s="8"/>
    </row>
    <row r="651" spans="1:2" x14ac:dyDescent="0.2">
      <c r="A651" s="8"/>
      <c r="B651" s="8"/>
    </row>
    <row r="652" spans="1:2" x14ac:dyDescent="0.2">
      <c r="A652" s="8"/>
      <c r="B652" s="8"/>
    </row>
    <row r="653" spans="1:2" x14ac:dyDescent="0.2">
      <c r="A653" s="8"/>
      <c r="B653" s="8"/>
    </row>
    <row r="654" spans="1:2" x14ac:dyDescent="0.2">
      <c r="A654" s="8"/>
      <c r="B654" s="8"/>
    </row>
    <row r="655" spans="1:2" x14ac:dyDescent="0.2">
      <c r="A655" s="8"/>
      <c r="B655" s="8"/>
    </row>
    <row r="656" spans="1:2" x14ac:dyDescent="0.2">
      <c r="A656" s="8"/>
      <c r="B656" s="8"/>
    </row>
    <row r="657" spans="1:2" x14ac:dyDescent="0.2">
      <c r="A657" s="8"/>
      <c r="B657" s="8"/>
    </row>
    <row r="658" spans="1:2" x14ac:dyDescent="0.2">
      <c r="A658" s="8"/>
      <c r="B658" s="8"/>
    </row>
    <row r="659" spans="1:2" x14ac:dyDescent="0.2">
      <c r="A659" s="8"/>
      <c r="B659" s="8"/>
    </row>
    <row r="660" spans="1:2" x14ac:dyDescent="0.2">
      <c r="A660" s="8"/>
      <c r="B660" s="8"/>
    </row>
    <row r="661" spans="1:2" x14ac:dyDescent="0.2">
      <c r="A661" s="8"/>
      <c r="B661" s="8"/>
    </row>
    <row r="662" spans="1:2" x14ac:dyDescent="0.2">
      <c r="A662" s="8"/>
      <c r="B662" s="8"/>
    </row>
    <row r="663" spans="1:2" x14ac:dyDescent="0.2">
      <c r="A663" s="8"/>
      <c r="B663" s="8"/>
    </row>
    <row r="664" spans="1:2" x14ac:dyDescent="0.2">
      <c r="A664" s="8"/>
      <c r="B664" s="8"/>
    </row>
    <row r="665" spans="1:2" x14ac:dyDescent="0.2">
      <c r="A665" s="8"/>
      <c r="B665" s="8"/>
    </row>
    <row r="666" spans="1:2" x14ac:dyDescent="0.2">
      <c r="A666" s="8"/>
      <c r="B666" s="8"/>
    </row>
    <row r="667" spans="1:2" x14ac:dyDescent="0.2">
      <c r="A667" s="8"/>
      <c r="B667" s="8"/>
    </row>
    <row r="668" spans="1:2" x14ac:dyDescent="0.2">
      <c r="A668" s="8"/>
      <c r="B668" s="8"/>
    </row>
    <row r="669" spans="1:2" x14ac:dyDescent="0.2">
      <c r="A669" s="8"/>
      <c r="B669" s="8"/>
    </row>
    <row r="670" spans="1:2" x14ac:dyDescent="0.2">
      <c r="A670" s="8"/>
      <c r="B670" s="8"/>
    </row>
    <row r="671" spans="1:2" x14ac:dyDescent="0.2">
      <c r="A671" s="8"/>
      <c r="B671" s="8"/>
    </row>
    <row r="672" spans="1:2" x14ac:dyDescent="0.2">
      <c r="A672" s="8"/>
      <c r="B672" s="8"/>
    </row>
    <row r="673" spans="1:2" x14ac:dyDescent="0.2">
      <c r="A673" s="8"/>
      <c r="B673" s="8"/>
    </row>
    <row r="674" spans="1:2" x14ac:dyDescent="0.2">
      <c r="A674" s="8"/>
      <c r="B674" s="8"/>
    </row>
    <row r="675" spans="1:2" x14ac:dyDescent="0.2">
      <c r="A675" s="8"/>
      <c r="B675" s="8"/>
    </row>
    <row r="676" spans="1:2" x14ac:dyDescent="0.2">
      <c r="A676" s="8"/>
      <c r="B676" s="8"/>
    </row>
    <row r="677" spans="1:2" x14ac:dyDescent="0.2">
      <c r="A677" s="8"/>
      <c r="B677" s="8"/>
    </row>
    <row r="678" spans="1:2" x14ac:dyDescent="0.2">
      <c r="A678" s="8"/>
      <c r="B678" s="8"/>
    </row>
    <row r="679" spans="1:2" x14ac:dyDescent="0.2">
      <c r="A679" s="8"/>
      <c r="B679" s="8"/>
    </row>
    <row r="680" spans="1:2" x14ac:dyDescent="0.2">
      <c r="A680" s="8"/>
      <c r="B680" s="8"/>
    </row>
    <row r="681" spans="1:2" x14ac:dyDescent="0.2">
      <c r="A681" s="8"/>
      <c r="B681" s="8"/>
    </row>
    <row r="682" spans="1:2" x14ac:dyDescent="0.2">
      <c r="A682" s="8"/>
      <c r="B682" s="8"/>
    </row>
    <row r="683" spans="1:2" x14ac:dyDescent="0.2">
      <c r="A683" s="8"/>
      <c r="B683" s="8"/>
    </row>
    <row r="684" spans="1:2" x14ac:dyDescent="0.2">
      <c r="A684" s="8"/>
      <c r="B684" s="8"/>
    </row>
    <row r="685" spans="1:2" x14ac:dyDescent="0.2">
      <c r="A685" s="8"/>
      <c r="B685" s="8"/>
    </row>
    <row r="686" spans="1:2" x14ac:dyDescent="0.2">
      <c r="A686" s="8"/>
      <c r="B686" s="8"/>
    </row>
    <row r="687" spans="1:2" x14ac:dyDescent="0.2">
      <c r="A687" s="8"/>
      <c r="B687" s="8"/>
    </row>
    <row r="688" spans="1:2" x14ac:dyDescent="0.2">
      <c r="A688" s="8"/>
      <c r="B688" s="8"/>
    </row>
    <row r="689" spans="1:2" x14ac:dyDescent="0.2">
      <c r="A689" s="8"/>
      <c r="B689" s="8"/>
    </row>
    <row r="690" spans="1:2" x14ac:dyDescent="0.2">
      <c r="A690" s="8"/>
      <c r="B690" s="8"/>
    </row>
    <row r="691" spans="1:2" x14ac:dyDescent="0.2">
      <c r="A691" s="8"/>
      <c r="B691" s="8"/>
    </row>
    <row r="692" spans="1:2" x14ac:dyDescent="0.2">
      <c r="A692" s="8"/>
      <c r="B692" s="8"/>
    </row>
    <row r="693" spans="1:2" x14ac:dyDescent="0.2">
      <c r="A693" s="8"/>
      <c r="B693" s="8"/>
    </row>
    <row r="694" spans="1:2" x14ac:dyDescent="0.2">
      <c r="A694" s="8"/>
      <c r="B694" s="8"/>
    </row>
    <row r="695" spans="1:2" x14ac:dyDescent="0.2">
      <c r="A695" s="8"/>
      <c r="B695" s="8"/>
    </row>
    <row r="696" spans="1:2" x14ac:dyDescent="0.2">
      <c r="A696" s="8"/>
      <c r="B696" s="8"/>
    </row>
    <row r="697" spans="1:2" x14ac:dyDescent="0.2">
      <c r="A697" s="8"/>
      <c r="B697" s="8"/>
    </row>
    <row r="698" spans="1:2" x14ac:dyDescent="0.2">
      <c r="A698" s="8"/>
      <c r="B698" s="8"/>
    </row>
    <row r="699" spans="1:2" x14ac:dyDescent="0.2">
      <c r="A699" s="8"/>
      <c r="B699" s="8"/>
    </row>
    <row r="700" spans="1:2" x14ac:dyDescent="0.2">
      <c r="A700" s="8"/>
      <c r="B700" s="8"/>
    </row>
    <row r="701" spans="1:2" x14ac:dyDescent="0.2">
      <c r="A701" s="8"/>
      <c r="B701" s="8"/>
    </row>
    <row r="702" spans="1:2" x14ac:dyDescent="0.2">
      <c r="A702" s="8"/>
      <c r="B702" s="8"/>
    </row>
    <row r="703" spans="1:2" x14ac:dyDescent="0.2">
      <c r="A703" s="8"/>
      <c r="B703" s="8"/>
    </row>
    <row r="704" spans="1:2" x14ac:dyDescent="0.2">
      <c r="A704" s="8"/>
      <c r="B704" s="8"/>
    </row>
    <row r="705" spans="1:2" x14ac:dyDescent="0.2">
      <c r="A705" s="8"/>
      <c r="B705" s="8"/>
    </row>
    <row r="706" spans="1:2" x14ac:dyDescent="0.2">
      <c r="A706" s="8"/>
      <c r="B706" s="8"/>
    </row>
    <row r="707" spans="1:2" x14ac:dyDescent="0.2">
      <c r="A707" s="8"/>
      <c r="B707" s="8"/>
    </row>
    <row r="708" spans="1:2" x14ac:dyDescent="0.2">
      <c r="A708" s="8"/>
      <c r="B708" s="8"/>
    </row>
    <row r="709" spans="1:2" x14ac:dyDescent="0.2">
      <c r="A709" s="8"/>
      <c r="B709" s="8"/>
    </row>
    <row r="710" spans="1:2" x14ac:dyDescent="0.2">
      <c r="A710" s="8"/>
      <c r="B710" s="8"/>
    </row>
    <row r="711" spans="1:2" x14ac:dyDescent="0.2">
      <c r="A711" s="8"/>
      <c r="B711" s="8"/>
    </row>
    <row r="712" spans="1:2" x14ac:dyDescent="0.2">
      <c r="A712" s="8"/>
      <c r="B712" s="8"/>
    </row>
    <row r="713" spans="1:2" x14ac:dyDescent="0.2">
      <c r="A713" s="8"/>
      <c r="B713" s="8"/>
    </row>
    <row r="714" spans="1:2" x14ac:dyDescent="0.2">
      <c r="A714" s="8"/>
      <c r="B714" s="8"/>
    </row>
    <row r="715" spans="1:2" x14ac:dyDescent="0.2">
      <c r="A715" s="8"/>
      <c r="B715" s="8"/>
    </row>
    <row r="716" spans="1:2" x14ac:dyDescent="0.2">
      <c r="A716" s="8"/>
      <c r="B716" s="8"/>
    </row>
    <row r="717" spans="1:2" x14ac:dyDescent="0.2">
      <c r="A717" s="8"/>
      <c r="B717" s="8"/>
    </row>
    <row r="718" spans="1:2" x14ac:dyDescent="0.2">
      <c r="A718" s="8"/>
      <c r="B718" s="8"/>
    </row>
    <row r="719" spans="1:2" x14ac:dyDescent="0.2">
      <c r="A719" s="8"/>
      <c r="B719" s="8"/>
    </row>
    <row r="720" spans="1:2" x14ac:dyDescent="0.2">
      <c r="A720" s="8"/>
      <c r="B720" s="8"/>
    </row>
    <row r="721" spans="1:2" x14ac:dyDescent="0.2">
      <c r="A721" s="8"/>
      <c r="B721" s="8"/>
    </row>
    <row r="722" spans="1:2" x14ac:dyDescent="0.2">
      <c r="A722" s="8"/>
      <c r="B722" s="8"/>
    </row>
    <row r="723" spans="1:2" x14ac:dyDescent="0.2">
      <c r="A723" s="8"/>
      <c r="B723" s="8"/>
    </row>
    <row r="724" spans="1:2" x14ac:dyDescent="0.2">
      <c r="A724" s="8"/>
      <c r="B724" s="8"/>
    </row>
    <row r="725" spans="1:2" x14ac:dyDescent="0.2">
      <c r="A725" s="8"/>
      <c r="B725" s="8"/>
    </row>
    <row r="726" spans="1:2" x14ac:dyDescent="0.2">
      <c r="A726" s="8"/>
      <c r="B726" s="8"/>
    </row>
    <row r="727" spans="1:2" x14ac:dyDescent="0.2">
      <c r="A727" s="8"/>
      <c r="B727" s="8"/>
    </row>
    <row r="728" spans="1:2" x14ac:dyDescent="0.2">
      <c r="A728" s="8"/>
      <c r="B728" s="8"/>
    </row>
    <row r="729" spans="1:2" x14ac:dyDescent="0.2">
      <c r="A729" s="8"/>
      <c r="B729" s="8"/>
    </row>
    <row r="730" spans="1:2" x14ac:dyDescent="0.2">
      <c r="A730" s="8"/>
      <c r="B730" s="8"/>
    </row>
    <row r="731" spans="1:2" x14ac:dyDescent="0.2">
      <c r="A731" s="8"/>
      <c r="B731" s="8"/>
    </row>
    <row r="732" spans="1:2" x14ac:dyDescent="0.2">
      <c r="A732" s="8"/>
      <c r="B732" s="8"/>
    </row>
    <row r="733" spans="1:2" x14ac:dyDescent="0.2">
      <c r="A733" s="8"/>
      <c r="B733" s="8"/>
    </row>
    <row r="734" spans="1:2" x14ac:dyDescent="0.2">
      <c r="A734" s="8"/>
      <c r="B734" s="8"/>
    </row>
    <row r="735" spans="1:2" x14ac:dyDescent="0.2">
      <c r="A735" s="8"/>
      <c r="B735" s="8"/>
    </row>
    <row r="736" spans="1:2" x14ac:dyDescent="0.2">
      <c r="A736" s="8"/>
      <c r="B736" s="8"/>
    </row>
    <row r="737" spans="1:2" x14ac:dyDescent="0.2">
      <c r="A737" s="8"/>
      <c r="B737" s="8"/>
    </row>
    <row r="738" spans="1:2" x14ac:dyDescent="0.2">
      <c r="A738" s="8"/>
      <c r="B738" s="8"/>
    </row>
    <row r="739" spans="1:2" x14ac:dyDescent="0.2">
      <c r="A739" s="8"/>
      <c r="B739" s="8"/>
    </row>
    <row r="740" spans="1:2" x14ac:dyDescent="0.2">
      <c r="A740" s="8"/>
      <c r="B740" s="8"/>
    </row>
    <row r="741" spans="1:2" x14ac:dyDescent="0.2">
      <c r="A741" s="8"/>
      <c r="B741" s="8"/>
    </row>
    <row r="742" spans="1:2" x14ac:dyDescent="0.2">
      <c r="A742" s="8"/>
      <c r="B742" s="8"/>
    </row>
    <row r="743" spans="1:2" x14ac:dyDescent="0.2">
      <c r="A743" s="8"/>
      <c r="B743" s="8"/>
    </row>
    <row r="744" spans="1:2" x14ac:dyDescent="0.2">
      <c r="A744" s="8"/>
      <c r="B744" s="8"/>
    </row>
    <row r="745" spans="1:2" x14ac:dyDescent="0.2">
      <c r="A745" s="8"/>
      <c r="B745" s="8"/>
    </row>
    <row r="746" spans="1:2" x14ac:dyDescent="0.2">
      <c r="A746" s="8"/>
      <c r="B746" s="8"/>
    </row>
    <row r="747" spans="1:2" x14ac:dyDescent="0.2">
      <c r="A747" s="8"/>
      <c r="B747" s="8"/>
    </row>
    <row r="748" spans="1:2" x14ac:dyDescent="0.2">
      <c r="A748" s="8"/>
      <c r="B748" s="8"/>
    </row>
    <row r="749" spans="1:2" x14ac:dyDescent="0.2">
      <c r="A749" s="8"/>
      <c r="B749" s="8"/>
    </row>
    <row r="750" spans="1:2" x14ac:dyDescent="0.2">
      <c r="A750" s="8"/>
      <c r="B750" s="8"/>
    </row>
    <row r="751" spans="1:2" x14ac:dyDescent="0.2">
      <c r="A751" s="8"/>
      <c r="B751" s="8"/>
    </row>
    <row r="752" spans="1:2" x14ac:dyDescent="0.2">
      <c r="A752" s="8"/>
      <c r="B752" s="8"/>
    </row>
    <row r="753" spans="1:2" x14ac:dyDescent="0.2">
      <c r="A753" s="8"/>
      <c r="B753" s="8"/>
    </row>
    <row r="754" spans="1:2" x14ac:dyDescent="0.2">
      <c r="A754" s="8"/>
      <c r="B754" s="8"/>
    </row>
    <row r="755" spans="1:2" x14ac:dyDescent="0.2">
      <c r="A755" s="8"/>
      <c r="B755" s="8"/>
    </row>
    <row r="756" spans="1:2" x14ac:dyDescent="0.2">
      <c r="A756" s="8"/>
      <c r="B756" s="8"/>
    </row>
    <row r="757" spans="1:2" x14ac:dyDescent="0.2">
      <c r="A757" s="8"/>
      <c r="B757" s="8"/>
    </row>
    <row r="758" spans="1:2" x14ac:dyDescent="0.2">
      <c r="A758" s="8"/>
      <c r="B758" s="8"/>
    </row>
    <row r="759" spans="1:2" x14ac:dyDescent="0.2">
      <c r="A759" s="8"/>
      <c r="B759" s="8"/>
    </row>
    <row r="760" spans="1:2" x14ac:dyDescent="0.2">
      <c r="A760" s="8"/>
      <c r="B760" s="8"/>
    </row>
    <row r="761" spans="1:2" x14ac:dyDescent="0.2">
      <c r="A761" s="8"/>
      <c r="B761" s="8"/>
    </row>
    <row r="762" spans="1:2" x14ac:dyDescent="0.2">
      <c r="A762" s="8"/>
      <c r="B762" s="8"/>
    </row>
    <row r="763" spans="1:2" x14ac:dyDescent="0.2">
      <c r="A763" s="8"/>
      <c r="B763" s="8"/>
    </row>
    <row r="764" spans="1:2" x14ac:dyDescent="0.2">
      <c r="A764" s="8"/>
      <c r="B764" s="8"/>
    </row>
    <row r="765" spans="1:2" x14ac:dyDescent="0.2">
      <c r="A765" s="8"/>
      <c r="B765" s="8"/>
    </row>
    <row r="766" spans="1:2" x14ac:dyDescent="0.2">
      <c r="A766" s="8"/>
      <c r="B766" s="8"/>
    </row>
    <row r="767" spans="1:2" x14ac:dyDescent="0.2">
      <c r="A767" s="8"/>
      <c r="B767" s="8"/>
    </row>
    <row r="768" spans="1:2" x14ac:dyDescent="0.2">
      <c r="A768" s="8"/>
      <c r="B768" s="8"/>
    </row>
    <row r="769" spans="1:2" x14ac:dyDescent="0.2">
      <c r="A769" s="8"/>
      <c r="B769" s="8"/>
    </row>
    <row r="770" spans="1:2" x14ac:dyDescent="0.2">
      <c r="A770" s="8"/>
      <c r="B770" s="8"/>
    </row>
    <row r="771" spans="1:2" x14ac:dyDescent="0.2">
      <c r="A771" s="8"/>
      <c r="B771" s="8"/>
    </row>
    <row r="772" spans="1:2" x14ac:dyDescent="0.2">
      <c r="A772" s="8"/>
      <c r="B772" s="8"/>
    </row>
    <row r="773" spans="1:2" x14ac:dyDescent="0.2">
      <c r="A773" s="8"/>
      <c r="B773" s="8"/>
    </row>
    <row r="774" spans="1:2" x14ac:dyDescent="0.2">
      <c r="A774" s="8"/>
      <c r="B774" s="8"/>
    </row>
    <row r="775" spans="1:2" x14ac:dyDescent="0.2">
      <c r="A775" s="8"/>
      <c r="B775" s="8"/>
    </row>
    <row r="776" spans="1:2" x14ac:dyDescent="0.2">
      <c r="A776" s="8"/>
      <c r="B776" s="8"/>
    </row>
    <row r="777" spans="1:2" x14ac:dyDescent="0.2">
      <c r="A777" s="8"/>
      <c r="B777" s="8"/>
    </row>
    <row r="778" spans="1:2" x14ac:dyDescent="0.2">
      <c r="A778" s="8"/>
      <c r="B778" s="8"/>
    </row>
    <row r="779" spans="1:2" x14ac:dyDescent="0.2">
      <c r="A779" s="8"/>
      <c r="B779" s="8"/>
    </row>
    <row r="780" spans="1:2" x14ac:dyDescent="0.2">
      <c r="A780" s="8"/>
      <c r="B780" s="8"/>
    </row>
    <row r="781" spans="1:2" x14ac:dyDescent="0.2">
      <c r="A781" s="8"/>
      <c r="B781" s="8"/>
    </row>
    <row r="782" spans="1:2" x14ac:dyDescent="0.2">
      <c r="A782" s="8"/>
      <c r="B782" s="8"/>
    </row>
    <row r="783" spans="1:2" x14ac:dyDescent="0.2">
      <c r="A783" s="8"/>
      <c r="B783" s="8"/>
    </row>
    <row r="784" spans="1:2" x14ac:dyDescent="0.2">
      <c r="A784" s="8"/>
      <c r="B784" s="8"/>
    </row>
    <row r="785" spans="1:2" x14ac:dyDescent="0.2">
      <c r="A785" s="8"/>
      <c r="B785" s="8"/>
    </row>
    <row r="786" spans="1:2" x14ac:dyDescent="0.2">
      <c r="A786" s="8"/>
      <c r="B786" s="8"/>
    </row>
    <row r="787" spans="1:2" x14ac:dyDescent="0.2">
      <c r="A787" s="8"/>
      <c r="B787" s="8"/>
    </row>
    <row r="788" spans="1:2" x14ac:dyDescent="0.2">
      <c r="A788" s="8"/>
      <c r="B788" s="8"/>
    </row>
    <row r="789" spans="1:2" x14ac:dyDescent="0.2">
      <c r="A789" s="8"/>
      <c r="B789" s="8"/>
    </row>
    <row r="790" spans="1:2" x14ac:dyDescent="0.2">
      <c r="A790" s="8"/>
      <c r="B790" s="8"/>
    </row>
    <row r="791" spans="1:2" x14ac:dyDescent="0.2">
      <c r="A791" s="8"/>
      <c r="B791" s="8"/>
    </row>
    <row r="792" spans="1:2" x14ac:dyDescent="0.2">
      <c r="A792" s="8"/>
      <c r="B792" s="8"/>
    </row>
    <row r="793" spans="1:2" x14ac:dyDescent="0.2">
      <c r="A793" s="8"/>
      <c r="B793" s="8"/>
    </row>
    <row r="794" spans="1:2" x14ac:dyDescent="0.2">
      <c r="A794" s="8"/>
      <c r="B794" s="8"/>
    </row>
    <row r="795" spans="1:2" x14ac:dyDescent="0.2">
      <c r="A795" s="8"/>
      <c r="B795" s="8"/>
    </row>
    <row r="796" spans="1:2" x14ac:dyDescent="0.2">
      <c r="A796" s="8"/>
      <c r="B796" s="8"/>
    </row>
    <row r="797" spans="1:2" x14ac:dyDescent="0.2">
      <c r="A797" s="8"/>
      <c r="B797" s="8"/>
    </row>
    <row r="798" spans="1:2" x14ac:dyDescent="0.2">
      <c r="A798" s="8"/>
      <c r="B798" s="8"/>
    </row>
    <row r="799" spans="1:2" x14ac:dyDescent="0.2">
      <c r="A799" s="8"/>
      <c r="B799" s="8"/>
    </row>
    <row r="800" spans="1:2" x14ac:dyDescent="0.2">
      <c r="A800" s="8"/>
      <c r="B800" s="8"/>
    </row>
    <row r="801" spans="1:2" x14ac:dyDescent="0.2">
      <c r="A801" s="8"/>
      <c r="B801" s="8"/>
    </row>
    <row r="802" spans="1:2" x14ac:dyDescent="0.2">
      <c r="A802" s="8"/>
      <c r="B802" s="8"/>
    </row>
    <row r="803" spans="1:2" x14ac:dyDescent="0.2">
      <c r="A803" s="8"/>
      <c r="B803" s="8"/>
    </row>
    <row r="804" spans="1:2" x14ac:dyDescent="0.2">
      <c r="A804" s="8"/>
      <c r="B804" s="8"/>
    </row>
    <row r="805" spans="1:2" x14ac:dyDescent="0.2">
      <c r="A805" s="8"/>
      <c r="B805" s="8"/>
    </row>
    <row r="806" spans="1:2" x14ac:dyDescent="0.2">
      <c r="A806" s="8"/>
      <c r="B806" s="8"/>
    </row>
    <row r="807" spans="1:2" x14ac:dyDescent="0.2">
      <c r="A807" s="8"/>
      <c r="B807" s="8"/>
    </row>
    <row r="808" spans="1:2" x14ac:dyDescent="0.2">
      <c r="A808" s="8"/>
      <c r="B808" s="8"/>
    </row>
    <row r="809" spans="1:2" x14ac:dyDescent="0.2">
      <c r="A809" s="8"/>
      <c r="B809" s="8"/>
    </row>
    <row r="810" spans="1:2" x14ac:dyDescent="0.2">
      <c r="A810" s="8"/>
      <c r="B810" s="8"/>
    </row>
    <row r="811" spans="1:2" x14ac:dyDescent="0.2">
      <c r="A811" s="8"/>
      <c r="B811" s="8"/>
    </row>
    <row r="812" spans="1:2" x14ac:dyDescent="0.2">
      <c r="A812" s="8"/>
      <c r="B812" s="8"/>
    </row>
    <row r="813" spans="1:2" x14ac:dyDescent="0.2">
      <c r="A813" s="8"/>
      <c r="B813" s="8"/>
    </row>
    <row r="814" spans="1:2" x14ac:dyDescent="0.2">
      <c r="A814" s="8"/>
      <c r="B814" s="8"/>
    </row>
    <row r="815" spans="1:2" x14ac:dyDescent="0.2">
      <c r="A815" s="8"/>
      <c r="B815" s="8"/>
    </row>
    <row r="816" spans="1:2" x14ac:dyDescent="0.2">
      <c r="A816" s="8"/>
      <c r="B816" s="8"/>
    </row>
    <row r="817" spans="1:2" x14ac:dyDescent="0.2">
      <c r="A817" s="8"/>
      <c r="B817" s="8"/>
    </row>
    <row r="818" spans="1:2" x14ac:dyDescent="0.2">
      <c r="A818" s="8"/>
      <c r="B818" s="8"/>
    </row>
    <row r="819" spans="1:2" x14ac:dyDescent="0.2">
      <c r="A819" s="8"/>
      <c r="B819" s="8"/>
    </row>
    <row r="820" spans="1:2" x14ac:dyDescent="0.2">
      <c r="A820" s="8"/>
      <c r="B820" s="8"/>
    </row>
    <row r="821" spans="1:2" x14ac:dyDescent="0.2">
      <c r="A821" s="8"/>
      <c r="B821" s="8"/>
    </row>
    <row r="822" spans="1:2" x14ac:dyDescent="0.2">
      <c r="A822" s="8"/>
      <c r="B822" s="8"/>
    </row>
    <row r="823" spans="1:2" x14ac:dyDescent="0.2">
      <c r="A823" s="8"/>
      <c r="B823" s="8"/>
    </row>
    <row r="824" spans="1:2" x14ac:dyDescent="0.2">
      <c r="A824" s="8"/>
      <c r="B824" s="8"/>
    </row>
    <row r="825" spans="1:2" x14ac:dyDescent="0.2">
      <c r="A825" s="8"/>
      <c r="B825" s="8"/>
    </row>
    <row r="826" spans="1:2" x14ac:dyDescent="0.2">
      <c r="A826" s="8"/>
      <c r="B826" s="8"/>
    </row>
    <row r="827" spans="1:2" x14ac:dyDescent="0.2">
      <c r="A827" s="8"/>
      <c r="B827" s="8"/>
    </row>
    <row r="828" spans="1:2" x14ac:dyDescent="0.2">
      <c r="A828" s="8"/>
      <c r="B828" s="8"/>
    </row>
    <row r="829" spans="1:2" x14ac:dyDescent="0.2">
      <c r="A829" s="8"/>
      <c r="B829" s="8"/>
    </row>
    <row r="830" spans="1:2" x14ac:dyDescent="0.2">
      <c r="A830" s="8"/>
      <c r="B830" s="8"/>
    </row>
    <row r="831" spans="1:2" x14ac:dyDescent="0.2">
      <c r="A831" s="8"/>
      <c r="B831" s="8"/>
    </row>
    <row r="832" spans="1:2" x14ac:dyDescent="0.2">
      <c r="A832" s="8"/>
      <c r="B832" s="8"/>
    </row>
    <row r="833" spans="1:2" x14ac:dyDescent="0.2">
      <c r="A833" s="8"/>
      <c r="B833" s="8"/>
    </row>
    <row r="834" spans="1:2" x14ac:dyDescent="0.2">
      <c r="A834" s="8"/>
      <c r="B834" s="8"/>
    </row>
    <row r="835" spans="1:2" x14ac:dyDescent="0.2">
      <c r="A835" s="8"/>
      <c r="B835" s="8"/>
    </row>
    <row r="836" spans="1:2" x14ac:dyDescent="0.2">
      <c r="A836" s="8"/>
      <c r="B836" s="8"/>
    </row>
    <row r="837" spans="1:2" x14ac:dyDescent="0.2">
      <c r="A837" s="8"/>
      <c r="B837" s="8"/>
    </row>
    <row r="838" spans="1:2" x14ac:dyDescent="0.2">
      <c r="A838" s="8"/>
      <c r="B838" s="8"/>
    </row>
    <row r="839" spans="1:2" x14ac:dyDescent="0.2">
      <c r="A839" s="8"/>
      <c r="B839" s="8"/>
    </row>
    <row r="840" spans="1:2" x14ac:dyDescent="0.2">
      <c r="A840" s="8"/>
      <c r="B840" s="8"/>
    </row>
    <row r="841" spans="1:2" x14ac:dyDescent="0.2">
      <c r="A841" s="8"/>
      <c r="B841" s="8"/>
    </row>
    <row r="842" spans="1:2" x14ac:dyDescent="0.2">
      <c r="A842" s="8"/>
      <c r="B842" s="8"/>
    </row>
    <row r="843" spans="1:2" x14ac:dyDescent="0.2">
      <c r="A843" s="8"/>
      <c r="B843" s="8"/>
    </row>
    <row r="844" spans="1:2" x14ac:dyDescent="0.2">
      <c r="A844" s="8"/>
      <c r="B844" s="8"/>
    </row>
    <row r="845" spans="1:2" x14ac:dyDescent="0.2">
      <c r="A845" s="8"/>
      <c r="B845" s="8"/>
    </row>
    <row r="846" spans="1:2" x14ac:dyDescent="0.2">
      <c r="A846" s="8"/>
      <c r="B846" s="8"/>
    </row>
    <row r="847" spans="1:2" x14ac:dyDescent="0.2">
      <c r="A847" s="8"/>
      <c r="B847" s="8"/>
    </row>
    <row r="848" spans="1:2" x14ac:dyDescent="0.2">
      <c r="A848" s="8"/>
      <c r="B848" s="8"/>
    </row>
    <row r="849" spans="1:2" x14ac:dyDescent="0.2">
      <c r="A849" s="8"/>
      <c r="B849" s="8"/>
    </row>
    <row r="850" spans="1:2" x14ac:dyDescent="0.2">
      <c r="A850" s="8"/>
      <c r="B850" s="8"/>
    </row>
    <row r="851" spans="1:2" x14ac:dyDescent="0.2">
      <c r="A851" s="8"/>
      <c r="B851" s="8"/>
    </row>
    <row r="852" spans="1:2" x14ac:dyDescent="0.2">
      <c r="A852" s="8"/>
      <c r="B852" s="8"/>
    </row>
    <row r="853" spans="1:2" x14ac:dyDescent="0.2">
      <c r="A853" s="8"/>
      <c r="B853" s="8"/>
    </row>
    <row r="854" spans="1:2" x14ac:dyDescent="0.2">
      <c r="A854" s="8"/>
      <c r="B854" s="8"/>
    </row>
    <row r="855" spans="1:2" x14ac:dyDescent="0.2">
      <c r="A855" s="8"/>
      <c r="B855" s="8"/>
    </row>
    <row r="856" spans="1:2" x14ac:dyDescent="0.2">
      <c r="A856" s="8"/>
      <c r="B856" s="8"/>
    </row>
    <row r="857" spans="1:2" x14ac:dyDescent="0.2">
      <c r="A857" s="8"/>
      <c r="B857" s="8"/>
    </row>
    <row r="858" spans="1:2" x14ac:dyDescent="0.2">
      <c r="A858" s="8"/>
      <c r="B858" s="8"/>
    </row>
    <row r="859" spans="1:2" x14ac:dyDescent="0.2">
      <c r="A859" s="8"/>
      <c r="B859" s="8"/>
    </row>
    <row r="860" spans="1:2" x14ac:dyDescent="0.2">
      <c r="A860" s="8"/>
      <c r="B860" s="8"/>
    </row>
    <row r="861" spans="1:2" x14ac:dyDescent="0.2">
      <c r="A861" s="8"/>
      <c r="B861" s="8"/>
    </row>
    <row r="862" spans="1:2" x14ac:dyDescent="0.2">
      <c r="A862" s="8"/>
      <c r="B862" s="8"/>
    </row>
    <row r="863" spans="1:2" x14ac:dyDescent="0.2">
      <c r="A863" s="8"/>
      <c r="B863" s="8"/>
    </row>
    <row r="864" spans="1:2" x14ac:dyDescent="0.2">
      <c r="A864" s="8"/>
      <c r="B864" s="8"/>
    </row>
    <row r="865" spans="1:2" x14ac:dyDescent="0.2">
      <c r="A865" s="8"/>
      <c r="B865" s="8"/>
    </row>
    <row r="866" spans="1:2" x14ac:dyDescent="0.2">
      <c r="A866" s="8"/>
      <c r="B866" s="8"/>
    </row>
    <row r="867" spans="1:2" x14ac:dyDescent="0.2">
      <c r="A867" s="8"/>
      <c r="B867" s="8"/>
    </row>
    <row r="868" spans="1:2" x14ac:dyDescent="0.2">
      <c r="A868" s="8"/>
      <c r="B868" s="8"/>
    </row>
    <row r="869" spans="1:2" x14ac:dyDescent="0.2">
      <c r="A869" s="8"/>
      <c r="B869" s="8"/>
    </row>
    <row r="870" spans="1:2" x14ac:dyDescent="0.2">
      <c r="A870" s="8"/>
      <c r="B870" s="8"/>
    </row>
    <row r="871" spans="1:2" x14ac:dyDescent="0.2">
      <c r="A871" s="8"/>
      <c r="B871" s="8"/>
    </row>
    <row r="872" spans="1:2" x14ac:dyDescent="0.2">
      <c r="A872" s="8"/>
      <c r="B872" s="8"/>
    </row>
    <row r="873" spans="1:2" x14ac:dyDescent="0.2">
      <c r="A873" s="8"/>
      <c r="B873" s="8"/>
    </row>
    <row r="874" spans="1:2" x14ac:dyDescent="0.2">
      <c r="A874" s="8"/>
      <c r="B874" s="8"/>
    </row>
    <row r="875" spans="1:2" x14ac:dyDescent="0.2">
      <c r="A875" s="8"/>
      <c r="B875" s="8"/>
    </row>
    <row r="876" spans="1:2" x14ac:dyDescent="0.2">
      <c r="A876" s="8"/>
      <c r="B876" s="8"/>
    </row>
    <row r="877" spans="1:2" x14ac:dyDescent="0.2">
      <c r="A877" s="8"/>
      <c r="B877" s="8"/>
    </row>
    <row r="878" spans="1:2" x14ac:dyDescent="0.2">
      <c r="A878" s="8"/>
      <c r="B878" s="8"/>
    </row>
    <row r="879" spans="1:2" x14ac:dyDescent="0.2">
      <c r="A879" s="8"/>
      <c r="B879" s="8"/>
    </row>
    <row r="880" spans="1:2" x14ac:dyDescent="0.2">
      <c r="A880" s="8"/>
      <c r="B880" s="8"/>
    </row>
    <row r="881" spans="1:2" x14ac:dyDescent="0.2">
      <c r="A881" s="8"/>
      <c r="B881" s="8"/>
    </row>
    <row r="882" spans="1:2" x14ac:dyDescent="0.2">
      <c r="A882" s="8"/>
      <c r="B882" s="8"/>
    </row>
    <row r="883" spans="1:2" x14ac:dyDescent="0.2">
      <c r="A883" s="8"/>
      <c r="B883" s="8"/>
    </row>
    <row r="884" spans="1:2" x14ac:dyDescent="0.2">
      <c r="A884" s="8"/>
      <c r="B884" s="8"/>
    </row>
    <row r="885" spans="1:2" x14ac:dyDescent="0.2">
      <c r="A885" s="8"/>
      <c r="B885" s="8"/>
    </row>
    <row r="886" spans="1:2" x14ac:dyDescent="0.2">
      <c r="A886" s="8"/>
      <c r="B886" s="8"/>
    </row>
    <row r="887" spans="1:2" x14ac:dyDescent="0.2">
      <c r="A887" s="8"/>
      <c r="B887" s="8"/>
    </row>
    <row r="888" spans="1:2" x14ac:dyDescent="0.2">
      <c r="A888" s="8"/>
      <c r="B888" s="8"/>
    </row>
    <row r="889" spans="1:2" x14ac:dyDescent="0.2">
      <c r="A889" s="8"/>
      <c r="B889" s="8"/>
    </row>
    <row r="890" spans="1:2" x14ac:dyDescent="0.2">
      <c r="A890" s="8"/>
      <c r="B890" s="8"/>
    </row>
    <row r="891" spans="1:2" x14ac:dyDescent="0.2">
      <c r="A891" s="8"/>
      <c r="B891" s="8"/>
    </row>
    <row r="892" spans="1:2" x14ac:dyDescent="0.2">
      <c r="A892" s="8"/>
      <c r="B892" s="8"/>
    </row>
    <row r="893" spans="1:2" x14ac:dyDescent="0.2">
      <c r="A893" s="8"/>
      <c r="B893" s="8"/>
    </row>
    <row r="894" spans="1:2" x14ac:dyDescent="0.2">
      <c r="A894" s="8"/>
      <c r="B894" s="8"/>
    </row>
    <row r="895" spans="1:2" x14ac:dyDescent="0.2">
      <c r="A895" s="8"/>
      <c r="B895" s="8"/>
    </row>
    <row r="896" spans="1:2" x14ac:dyDescent="0.2">
      <c r="A896" s="8"/>
      <c r="B896" s="8"/>
    </row>
    <row r="897" spans="1:2" x14ac:dyDescent="0.2">
      <c r="A897" s="8"/>
      <c r="B897" s="8"/>
    </row>
    <row r="898" spans="1:2" x14ac:dyDescent="0.2">
      <c r="A898" s="8"/>
      <c r="B898" s="8"/>
    </row>
    <row r="899" spans="1:2" x14ac:dyDescent="0.2">
      <c r="A899" s="8"/>
      <c r="B899" s="8"/>
    </row>
    <row r="900" spans="1:2" x14ac:dyDescent="0.2">
      <c r="A900" s="8"/>
      <c r="B900" s="8"/>
    </row>
    <row r="901" spans="1:2" x14ac:dyDescent="0.2">
      <c r="A901" s="8"/>
      <c r="B901" s="8"/>
    </row>
    <row r="902" spans="1:2" x14ac:dyDescent="0.2">
      <c r="A902" s="8"/>
      <c r="B902" s="8"/>
    </row>
    <row r="903" spans="1:2" x14ac:dyDescent="0.2">
      <c r="A903" s="8"/>
      <c r="B903" s="8"/>
    </row>
    <row r="904" spans="1:2" x14ac:dyDescent="0.2">
      <c r="A904" s="8"/>
      <c r="B904" s="8"/>
    </row>
    <row r="905" spans="1:2" x14ac:dyDescent="0.2">
      <c r="A905" s="8"/>
      <c r="B905" s="8"/>
    </row>
    <row r="906" spans="1:2" x14ac:dyDescent="0.2">
      <c r="A906" s="8"/>
      <c r="B906" s="8"/>
    </row>
    <row r="907" spans="1:2" x14ac:dyDescent="0.2">
      <c r="A907" s="8"/>
      <c r="B907" s="8"/>
    </row>
    <row r="908" spans="1:2" x14ac:dyDescent="0.2">
      <c r="A908" s="8"/>
      <c r="B908" s="8"/>
    </row>
    <row r="909" spans="1:2" x14ac:dyDescent="0.2">
      <c r="A909" s="8"/>
      <c r="B909" s="8"/>
    </row>
    <row r="910" spans="1:2" x14ac:dyDescent="0.2">
      <c r="A910" s="8"/>
      <c r="B910" s="8"/>
    </row>
    <row r="911" spans="1:2" x14ac:dyDescent="0.2">
      <c r="A911" s="8"/>
      <c r="B911" s="8"/>
    </row>
    <row r="912" spans="1:2" x14ac:dyDescent="0.2">
      <c r="A912" s="8"/>
      <c r="B912" s="8"/>
    </row>
    <row r="913" spans="1:2" x14ac:dyDescent="0.2">
      <c r="A913" s="8"/>
      <c r="B913" s="8"/>
    </row>
    <row r="914" spans="1:2" x14ac:dyDescent="0.2">
      <c r="A914" s="8"/>
      <c r="B914" s="8"/>
    </row>
    <row r="915" spans="1:2" x14ac:dyDescent="0.2">
      <c r="A915" s="8"/>
      <c r="B915" s="8"/>
    </row>
    <row r="916" spans="1:2" x14ac:dyDescent="0.2">
      <c r="A916" s="8"/>
      <c r="B916" s="8"/>
    </row>
    <row r="917" spans="1:2" x14ac:dyDescent="0.2">
      <c r="A917" s="8"/>
      <c r="B917" s="8"/>
    </row>
    <row r="918" spans="1:2" x14ac:dyDescent="0.2">
      <c r="A918" s="8"/>
      <c r="B918" s="8"/>
    </row>
    <row r="919" spans="1:2" x14ac:dyDescent="0.2">
      <c r="A919" s="8"/>
      <c r="B919" s="8"/>
    </row>
    <row r="920" spans="1:2" x14ac:dyDescent="0.2">
      <c r="A920" s="8"/>
      <c r="B920" s="8"/>
    </row>
    <row r="921" spans="1:2" x14ac:dyDescent="0.2">
      <c r="A921" s="8"/>
      <c r="B921" s="8"/>
    </row>
    <row r="922" spans="1:2" x14ac:dyDescent="0.2">
      <c r="A922" s="8"/>
      <c r="B922" s="8"/>
    </row>
    <row r="923" spans="1:2" x14ac:dyDescent="0.2">
      <c r="A923" s="8"/>
      <c r="B923" s="8"/>
    </row>
    <row r="924" spans="1:2" x14ac:dyDescent="0.2">
      <c r="A924" s="8"/>
      <c r="B924" s="8"/>
    </row>
    <row r="925" spans="1:2" x14ac:dyDescent="0.2">
      <c r="A925" s="8"/>
      <c r="B925" s="8"/>
    </row>
    <row r="926" spans="1:2" x14ac:dyDescent="0.2">
      <c r="A926" s="8"/>
      <c r="B926" s="8"/>
    </row>
    <row r="927" spans="1:2" x14ac:dyDescent="0.2">
      <c r="A927" s="8"/>
      <c r="B927" s="8"/>
    </row>
    <row r="928" spans="1:2" x14ac:dyDescent="0.2">
      <c r="A928" s="8"/>
      <c r="B928" s="8"/>
    </row>
    <row r="929" spans="1:2" x14ac:dyDescent="0.2">
      <c r="A929" s="8"/>
      <c r="B929" s="8"/>
    </row>
    <row r="930" spans="1:2" x14ac:dyDescent="0.2">
      <c r="A930" s="8"/>
      <c r="B930" s="8"/>
    </row>
    <row r="931" spans="1:2" x14ac:dyDescent="0.2">
      <c r="A931" s="8"/>
      <c r="B931" s="8"/>
    </row>
    <row r="932" spans="1:2" x14ac:dyDescent="0.2">
      <c r="A932" s="8"/>
      <c r="B932" s="8"/>
    </row>
    <row r="933" spans="1:2" x14ac:dyDescent="0.2">
      <c r="A933" s="8"/>
      <c r="B933" s="8"/>
    </row>
    <row r="934" spans="1:2" x14ac:dyDescent="0.2">
      <c r="A934" s="8"/>
      <c r="B934" s="8"/>
    </row>
    <row r="935" spans="1:2" x14ac:dyDescent="0.2">
      <c r="A935" s="8"/>
      <c r="B935" s="8"/>
    </row>
    <row r="936" spans="1:2" x14ac:dyDescent="0.2">
      <c r="A936" s="8"/>
      <c r="B936" s="8"/>
    </row>
    <row r="937" spans="1:2" x14ac:dyDescent="0.2">
      <c r="A937" s="8"/>
      <c r="B937" s="8"/>
    </row>
    <row r="938" spans="1:2" x14ac:dyDescent="0.2">
      <c r="A938" s="8"/>
      <c r="B938" s="8"/>
    </row>
    <row r="939" spans="1:2" x14ac:dyDescent="0.2">
      <c r="A939" s="8"/>
      <c r="B939" s="8"/>
    </row>
    <row r="940" spans="1:2" x14ac:dyDescent="0.2">
      <c r="A940" s="8"/>
      <c r="B940" s="8"/>
    </row>
    <row r="941" spans="1:2" x14ac:dyDescent="0.2">
      <c r="A941" s="8"/>
      <c r="B941" s="8"/>
    </row>
    <row r="942" spans="1:2" x14ac:dyDescent="0.2">
      <c r="A942" s="8"/>
      <c r="B942" s="8"/>
    </row>
    <row r="943" spans="1:2" x14ac:dyDescent="0.2">
      <c r="A943" s="8"/>
      <c r="B943" s="8"/>
    </row>
    <row r="944" spans="1:2" x14ac:dyDescent="0.2">
      <c r="A944" s="8"/>
      <c r="B944" s="8"/>
    </row>
    <row r="945" spans="1:2" x14ac:dyDescent="0.2">
      <c r="A945" s="8"/>
      <c r="B945" s="8"/>
    </row>
    <row r="946" spans="1:2" x14ac:dyDescent="0.2">
      <c r="A946" s="8"/>
      <c r="B946" s="8"/>
    </row>
    <row r="947" spans="1:2" x14ac:dyDescent="0.2">
      <c r="A947" s="8"/>
      <c r="B947" s="8"/>
    </row>
    <row r="948" spans="1:2" x14ac:dyDescent="0.2">
      <c r="A948" s="8"/>
      <c r="B948" s="8"/>
    </row>
    <row r="949" spans="1:2" x14ac:dyDescent="0.2">
      <c r="A949" s="8"/>
      <c r="B949" s="8"/>
    </row>
    <row r="950" spans="1:2" x14ac:dyDescent="0.2">
      <c r="A950" s="8"/>
      <c r="B950" s="8"/>
    </row>
    <row r="951" spans="1:2" x14ac:dyDescent="0.2">
      <c r="A951" s="8"/>
      <c r="B951" s="8"/>
    </row>
    <row r="952" spans="1:2" x14ac:dyDescent="0.2">
      <c r="A952" s="8"/>
      <c r="B952" s="8"/>
    </row>
    <row r="953" spans="1:2" x14ac:dyDescent="0.2">
      <c r="A953" s="8"/>
      <c r="B953" s="8"/>
    </row>
    <row r="954" spans="1:2" x14ac:dyDescent="0.2">
      <c r="A954" s="8"/>
      <c r="B954" s="8"/>
    </row>
    <row r="955" spans="1:2" x14ac:dyDescent="0.2">
      <c r="A955" s="8"/>
      <c r="B955" s="8"/>
    </row>
    <row r="956" spans="1:2" x14ac:dyDescent="0.2">
      <c r="A956" s="8"/>
      <c r="B956" s="8"/>
    </row>
    <row r="957" spans="1:2" x14ac:dyDescent="0.2">
      <c r="A957" s="8"/>
      <c r="B957" s="8"/>
    </row>
    <row r="958" spans="1:2" x14ac:dyDescent="0.2">
      <c r="A958" s="8"/>
      <c r="B958" s="8"/>
    </row>
    <row r="959" spans="1:2" x14ac:dyDescent="0.2">
      <c r="A959" s="8"/>
      <c r="B959" s="8"/>
    </row>
    <row r="960" spans="1:2" x14ac:dyDescent="0.2">
      <c r="A960" s="8"/>
      <c r="B960" s="8"/>
    </row>
    <row r="961" spans="1:2" x14ac:dyDescent="0.2">
      <c r="A961" s="8"/>
      <c r="B961" s="8"/>
    </row>
    <row r="962" spans="1:2" x14ac:dyDescent="0.2">
      <c r="A962" s="8"/>
      <c r="B962" s="8"/>
    </row>
    <row r="963" spans="1:2" x14ac:dyDescent="0.2">
      <c r="A963" s="8"/>
      <c r="B963" s="8"/>
    </row>
    <row r="964" spans="1:2" x14ac:dyDescent="0.2">
      <c r="A964" s="8"/>
      <c r="B964" s="8"/>
    </row>
    <row r="965" spans="1:2" x14ac:dyDescent="0.2">
      <c r="A965" s="8"/>
      <c r="B965" s="8"/>
    </row>
    <row r="966" spans="1:2" x14ac:dyDescent="0.2">
      <c r="A966" s="8"/>
      <c r="B966" s="8"/>
    </row>
    <row r="967" spans="1:2" x14ac:dyDescent="0.2">
      <c r="A967" s="8"/>
      <c r="B967" s="8"/>
    </row>
    <row r="968" spans="1:2" x14ac:dyDescent="0.2">
      <c r="A968" s="8"/>
      <c r="B968" s="8"/>
    </row>
    <row r="969" spans="1:2" x14ac:dyDescent="0.2">
      <c r="A969" s="8"/>
      <c r="B969" s="8"/>
    </row>
    <row r="970" spans="1:2" x14ac:dyDescent="0.2">
      <c r="A970" s="8"/>
      <c r="B970" s="8"/>
    </row>
    <row r="971" spans="1:2" x14ac:dyDescent="0.2">
      <c r="A971" s="8"/>
      <c r="B971" s="8"/>
    </row>
    <row r="972" spans="1:2" x14ac:dyDescent="0.2">
      <c r="A972" s="8"/>
      <c r="B972" s="8"/>
    </row>
    <row r="973" spans="1:2" x14ac:dyDescent="0.2">
      <c r="A973" s="8"/>
      <c r="B973" s="8"/>
    </row>
    <row r="974" spans="1:2" x14ac:dyDescent="0.2">
      <c r="A974" s="8"/>
      <c r="B974" s="8"/>
    </row>
    <row r="975" spans="1:2" x14ac:dyDescent="0.2">
      <c r="A975" s="8"/>
      <c r="B975" s="8"/>
    </row>
    <row r="976" spans="1:2" x14ac:dyDescent="0.2">
      <c r="A976" s="8"/>
      <c r="B976" s="8"/>
    </row>
    <row r="977" spans="1:2" x14ac:dyDescent="0.2">
      <c r="A977" s="8"/>
      <c r="B977" s="8"/>
    </row>
    <row r="978" spans="1:2" x14ac:dyDescent="0.2">
      <c r="A978" s="8"/>
      <c r="B978" s="8"/>
    </row>
    <row r="979" spans="1:2" x14ac:dyDescent="0.2">
      <c r="A979" s="8"/>
      <c r="B979" s="8"/>
    </row>
    <row r="980" spans="1:2" x14ac:dyDescent="0.2">
      <c r="A980" s="8"/>
      <c r="B980" s="8"/>
    </row>
    <row r="981" spans="1:2" x14ac:dyDescent="0.2">
      <c r="A981" s="8"/>
      <c r="B981" s="8"/>
    </row>
    <row r="982" spans="1:2" x14ac:dyDescent="0.2">
      <c r="A982" s="8"/>
      <c r="B982" s="8"/>
    </row>
    <row r="983" spans="1:2" x14ac:dyDescent="0.2">
      <c r="A983" s="8"/>
      <c r="B983" s="8"/>
    </row>
    <row r="984" spans="1:2" x14ac:dyDescent="0.2">
      <c r="A984" s="8"/>
      <c r="B984" s="8"/>
    </row>
    <row r="985" spans="1:2" x14ac:dyDescent="0.2">
      <c r="A985" s="8"/>
      <c r="B985" s="8"/>
    </row>
    <row r="986" spans="1:2" x14ac:dyDescent="0.2">
      <c r="A986" s="8"/>
      <c r="B986" s="8"/>
    </row>
    <row r="987" spans="1:2" x14ac:dyDescent="0.2">
      <c r="A987" s="8"/>
      <c r="B987" s="8"/>
    </row>
    <row r="988" spans="1:2" x14ac:dyDescent="0.2">
      <c r="A988" s="8"/>
      <c r="B988" s="8"/>
    </row>
    <row r="989" spans="1:2" x14ac:dyDescent="0.2">
      <c r="A989" s="8"/>
      <c r="B989" s="8"/>
    </row>
    <row r="990" spans="1:2" x14ac:dyDescent="0.2">
      <c r="A990" s="8"/>
      <c r="B990" s="8"/>
    </row>
    <row r="991" spans="1:2" x14ac:dyDescent="0.2">
      <c r="A991" s="8"/>
      <c r="B991" s="8"/>
    </row>
    <row r="992" spans="1:2" x14ac:dyDescent="0.2">
      <c r="A992" s="8"/>
      <c r="B992" s="8"/>
    </row>
    <row r="993" spans="1:2" x14ac:dyDescent="0.2">
      <c r="A993" s="8"/>
      <c r="B993" s="8"/>
    </row>
    <row r="994" spans="1:2" x14ac:dyDescent="0.2">
      <c r="A994" s="8"/>
      <c r="B994" s="8"/>
    </row>
    <row r="995" spans="1:2" x14ac:dyDescent="0.2">
      <c r="A995" s="8"/>
      <c r="B995" s="8"/>
    </row>
    <row r="996" spans="1:2" x14ac:dyDescent="0.2">
      <c r="A996" s="8"/>
      <c r="B996" s="8"/>
    </row>
    <row r="997" spans="1:2" x14ac:dyDescent="0.2">
      <c r="A997" s="8"/>
      <c r="B997" s="8"/>
    </row>
    <row r="998" spans="1:2" x14ac:dyDescent="0.2">
      <c r="A998" s="8"/>
      <c r="B998" s="8"/>
    </row>
    <row r="999" spans="1:2" x14ac:dyDescent="0.2">
      <c r="A999" s="8"/>
      <c r="B999" s="8"/>
    </row>
    <row r="1000" spans="1:2" x14ac:dyDescent="0.2">
      <c r="A1000" s="8"/>
      <c r="B1000" s="8"/>
    </row>
    <row r="1001" spans="1:2" x14ac:dyDescent="0.2">
      <c r="A1001" s="8"/>
      <c r="B1001" s="8"/>
    </row>
    <row r="1002" spans="1:2" x14ac:dyDescent="0.2">
      <c r="A1002" s="8"/>
      <c r="B1002" s="8"/>
    </row>
    <row r="1003" spans="1:2" x14ac:dyDescent="0.2">
      <c r="A1003" s="8"/>
      <c r="B1003" s="8"/>
    </row>
    <row r="1004" spans="1:2" x14ac:dyDescent="0.2">
      <c r="A1004" s="8"/>
      <c r="B1004" s="8"/>
    </row>
    <row r="1005" spans="1:2" x14ac:dyDescent="0.2">
      <c r="A1005" s="8"/>
      <c r="B1005" s="8"/>
    </row>
    <row r="1006" spans="1:2" x14ac:dyDescent="0.2">
      <c r="A1006" s="8"/>
      <c r="B1006" s="8"/>
    </row>
    <row r="1007" spans="1:2" x14ac:dyDescent="0.2">
      <c r="A1007" s="8"/>
      <c r="B1007" s="8"/>
    </row>
    <row r="1008" spans="1:2" x14ac:dyDescent="0.2">
      <c r="A1008" s="8"/>
      <c r="B1008" s="8"/>
    </row>
    <row r="1009" spans="1:2" x14ac:dyDescent="0.2">
      <c r="A1009" s="8"/>
      <c r="B1009" s="8"/>
    </row>
    <row r="1010" spans="1:2" x14ac:dyDescent="0.2">
      <c r="A1010" s="8"/>
      <c r="B1010" s="8"/>
    </row>
    <row r="1011" spans="1:2" x14ac:dyDescent="0.2">
      <c r="A1011" s="8"/>
      <c r="B1011" s="8"/>
    </row>
    <row r="1012" spans="1:2" x14ac:dyDescent="0.2">
      <c r="A1012" s="8"/>
      <c r="B1012" s="8"/>
    </row>
    <row r="1013" spans="1:2" x14ac:dyDescent="0.2">
      <c r="A1013" s="8"/>
      <c r="B1013" s="8"/>
    </row>
    <row r="1014" spans="1:2" x14ac:dyDescent="0.2">
      <c r="A1014" s="8"/>
      <c r="B1014" s="8"/>
    </row>
    <row r="1015" spans="1:2" x14ac:dyDescent="0.2">
      <c r="A1015" s="8"/>
      <c r="B1015" s="8"/>
    </row>
    <row r="1016" spans="1:2" x14ac:dyDescent="0.2">
      <c r="A1016" s="8"/>
      <c r="B1016" s="8"/>
    </row>
    <row r="1017" spans="1:2" x14ac:dyDescent="0.2">
      <c r="A1017" s="8"/>
      <c r="B1017" s="8"/>
    </row>
    <row r="1018" spans="1:2" x14ac:dyDescent="0.2">
      <c r="A1018" s="8"/>
      <c r="B1018" s="8"/>
    </row>
    <row r="1019" spans="1:2" x14ac:dyDescent="0.2">
      <c r="A1019" s="8"/>
      <c r="B1019" s="8"/>
    </row>
    <row r="1020" spans="1:2" x14ac:dyDescent="0.2">
      <c r="A1020" s="8"/>
      <c r="B1020" s="8"/>
    </row>
    <row r="1021" spans="1:2" x14ac:dyDescent="0.2">
      <c r="A1021" s="8"/>
      <c r="B1021" s="8"/>
    </row>
    <row r="1022" spans="1:2" x14ac:dyDescent="0.2">
      <c r="A1022" s="8"/>
      <c r="B1022" s="8"/>
    </row>
    <row r="1023" spans="1:2" x14ac:dyDescent="0.2">
      <c r="A1023" s="8"/>
      <c r="B1023" s="8"/>
    </row>
    <row r="1024" spans="1:2" x14ac:dyDescent="0.2">
      <c r="A1024" s="8"/>
      <c r="B1024" s="8"/>
    </row>
    <row r="1025" spans="1:2" x14ac:dyDescent="0.2">
      <c r="A1025" s="8"/>
      <c r="B1025" s="8"/>
    </row>
    <row r="1026" spans="1:2" x14ac:dyDescent="0.2">
      <c r="A1026" s="8"/>
      <c r="B1026" s="8"/>
    </row>
    <row r="1027" spans="1:2" x14ac:dyDescent="0.2">
      <c r="A1027" s="8"/>
      <c r="B1027" s="8"/>
    </row>
    <row r="1028" spans="1:2" x14ac:dyDescent="0.2">
      <c r="A1028" s="8"/>
      <c r="B1028" s="8"/>
    </row>
    <row r="1029" spans="1:2" x14ac:dyDescent="0.2">
      <c r="A1029" s="8"/>
      <c r="B1029" s="8"/>
    </row>
    <row r="1030" spans="1:2" x14ac:dyDescent="0.2">
      <c r="A1030" s="8"/>
      <c r="B1030" s="8"/>
    </row>
    <row r="1031" spans="1:2" x14ac:dyDescent="0.2">
      <c r="A1031" s="8"/>
      <c r="B1031" s="8"/>
    </row>
    <row r="1032" spans="1:2" x14ac:dyDescent="0.2">
      <c r="A1032" s="8"/>
      <c r="B1032" s="8"/>
    </row>
    <row r="1033" spans="1:2" x14ac:dyDescent="0.2">
      <c r="A1033" s="8"/>
      <c r="B1033" s="8"/>
    </row>
    <row r="1034" spans="1:2" x14ac:dyDescent="0.2">
      <c r="A1034" s="8"/>
      <c r="B1034" s="8"/>
    </row>
    <row r="1035" spans="1:2" x14ac:dyDescent="0.2">
      <c r="A1035" s="8"/>
      <c r="B1035" s="8"/>
    </row>
    <row r="1036" spans="1:2" x14ac:dyDescent="0.2">
      <c r="A1036" s="8"/>
      <c r="B1036" s="8"/>
    </row>
    <row r="1037" spans="1:2" x14ac:dyDescent="0.2">
      <c r="A1037" s="8"/>
      <c r="B1037" s="8"/>
    </row>
    <row r="1038" spans="1:2" x14ac:dyDescent="0.2">
      <c r="A1038" s="8"/>
      <c r="B1038" s="8"/>
    </row>
    <row r="1039" spans="1:2" x14ac:dyDescent="0.2">
      <c r="A1039" s="8"/>
      <c r="B1039" s="8"/>
    </row>
    <row r="1040" spans="1:2" x14ac:dyDescent="0.2">
      <c r="A1040" s="8"/>
      <c r="B1040" s="8"/>
    </row>
    <row r="1041" spans="1:2" x14ac:dyDescent="0.2">
      <c r="A1041" s="8"/>
      <c r="B1041" s="8"/>
    </row>
    <row r="1042" spans="1:2" x14ac:dyDescent="0.2">
      <c r="A1042" s="8"/>
      <c r="B1042" s="8"/>
    </row>
    <row r="1043" spans="1:2" x14ac:dyDescent="0.2">
      <c r="A1043" s="8"/>
      <c r="B1043" s="8"/>
    </row>
    <row r="1044" spans="1:2" x14ac:dyDescent="0.2">
      <c r="A1044" s="8"/>
      <c r="B1044" s="8"/>
    </row>
    <row r="1045" spans="1:2" x14ac:dyDescent="0.2">
      <c r="A1045" s="8"/>
      <c r="B1045" s="8"/>
    </row>
    <row r="1046" spans="1:2" x14ac:dyDescent="0.2">
      <c r="A1046" s="8"/>
      <c r="B1046" s="8"/>
    </row>
    <row r="1047" spans="1:2" x14ac:dyDescent="0.2">
      <c r="A1047" s="8"/>
      <c r="B1047" s="8"/>
    </row>
    <row r="1048" spans="1:2" x14ac:dyDescent="0.2">
      <c r="A1048" s="8"/>
      <c r="B1048" s="8"/>
    </row>
    <row r="1049" spans="1:2" x14ac:dyDescent="0.2">
      <c r="A1049" s="8"/>
      <c r="B1049" s="8"/>
    </row>
    <row r="1050" spans="1:2" x14ac:dyDescent="0.2">
      <c r="A1050" s="8"/>
      <c r="B1050" s="8"/>
    </row>
    <row r="1051" spans="1:2" x14ac:dyDescent="0.2">
      <c r="A1051" s="8"/>
      <c r="B1051" s="8"/>
    </row>
    <row r="1052" spans="1:2" x14ac:dyDescent="0.2">
      <c r="A1052" s="8"/>
      <c r="B1052" s="8"/>
    </row>
    <row r="1053" spans="1:2" x14ac:dyDescent="0.2">
      <c r="A1053" s="8"/>
      <c r="B1053" s="8"/>
    </row>
    <row r="1054" spans="1:2" x14ac:dyDescent="0.2">
      <c r="A1054" s="8"/>
      <c r="B1054" s="8"/>
    </row>
    <row r="1055" spans="1:2" x14ac:dyDescent="0.2">
      <c r="A1055" s="8"/>
      <c r="B1055" s="8"/>
    </row>
    <row r="1056" spans="1:2" x14ac:dyDescent="0.2">
      <c r="A1056" s="8"/>
      <c r="B1056" s="8"/>
    </row>
    <row r="1057" spans="1:2" x14ac:dyDescent="0.2">
      <c r="A1057" s="8"/>
      <c r="B1057" s="8"/>
    </row>
    <row r="1058" spans="1:2" x14ac:dyDescent="0.2">
      <c r="A1058" s="8"/>
      <c r="B1058" s="8"/>
    </row>
    <row r="1059" spans="1:2" x14ac:dyDescent="0.2">
      <c r="A1059" s="8"/>
      <c r="B1059" s="8"/>
    </row>
    <row r="1060" spans="1:2" x14ac:dyDescent="0.2">
      <c r="A1060" s="8"/>
      <c r="B1060" s="8"/>
    </row>
    <row r="1061" spans="1:2" x14ac:dyDescent="0.2">
      <c r="A1061" s="8"/>
      <c r="B1061" s="8"/>
    </row>
    <row r="1062" spans="1:2" x14ac:dyDescent="0.2">
      <c r="A1062" s="8"/>
      <c r="B1062" s="8"/>
    </row>
    <row r="1063" spans="1:2" x14ac:dyDescent="0.2">
      <c r="A1063" s="8"/>
      <c r="B1063" s="8"/>
    </row>
    <row r="1064" spans="1:2" x14ac:dyDescent="0.2">
      <c r="A1064" s="8"/>
      <c r="B1064" s="8"/>
    </row>
    <row r="1065" spans="1:2" x14ac:dyDescent="0.2">
      <c r="A1065" s="8"/>
      <c r="B1065" s="8"/>
    </row>
    <row r="1066" spans="1:2" x14ac:dyDescent="0.2">
      <c r="A1066" s="8"/>
      <c r="B1066" s="8"/>
    </row>
    <row r="1067" spans="1:2" x14ac:dyDescent="0.2">
      <c r="A1067" s="8"/>
      <c r="B1067" s="8"/>
    </row>
    <row r="1068" spans="1:2" x14ac:dyDescent="0.2">
      <c r="A1068" s="8"/>
      <c r="B1068" s="8"/>
    </row>
    <row r="1069" spans="1:2" x14ac:dyDescent="0.2">
      <c r="A1069" s="8"/>
      <c r="B1069" s="8"/>
    </row>
    <row r="1070" spans="1:2" x14ac:dyDescent="0.2">
      <c r="A1070" s="8"/>
      <c r="B1070" s="8"/>
    </row>
    <row r="1071" spans="1:2" x14ac:dyDescent="0.2">
      <c r="A1071" s="8"/>
      <c r="B1071" s="8"/>
    </row>
    <row r="1072" spans="1:2" x14ac:dyDescent="0.2">
      <c r="A1072" s="8"/>
      <c r="B1072" s="8"/>
    </row>
    <row r="1073" spans="1:2" x14ac:dyDescent="0.2">
      <c r="A1073" s="8"/>
      <c r="B1073" s="8"/>
    </row>
    <row r="1074" spans="1:2" x14ac:dyDescent="0.2">
      <c r="A1074" s="8"/>
      <c r="B1074" s="8"/>
    </row>
    <row r="1075" spans="1:2" x14ac:dyDescent="0.2">
      <c r="A1075" s="8"/>
      <c r="B1075" s="8"/>
    </row>
    <row r="1076" spans="1:2" x14ac:dyDescent="0.2">
      <c r="A1076" s="8"/>
      <c r="B1076" s="8"/>
    </row>
    <row r="1077" spans="1:2" x14ac:dyDescent="0.2">
      <c r="A1077" s="8"/>
      <c r="B1077" s="8"/>
    </row>
    <row r="1078" spans="1:2" x14ac:dyDescent="0.2">
      <c r="A1078" s="8"/>
      <c r="B1078" s="8"/>
    </row>
    <row r="1079" spans="1:2" x14ac:dyDescent="0.2">
      <c r="A1079" s="8"/>
      <c r="B1079" s="8"/>
    </row>
    <row r="1080" spans="1:2" x14ac:dyDescent="0.2">
      <c r="A1080" s="8"/>
      <c r="B1080" s="8"/>
    </row>
    <row r="1081" spans="1:2" x14ac:dyDescent="0.2">
      <c r="A1081" s="8"/>
      <c r="B1081" s="8"/>
    </row>
    <row r="1082" spans="1:2" x14ac:dyDescent="0.2">
      <c r="A1082" s="8"/>
      <c r="B1082" s="8"/>
    </row>
    <row r="1083" spans="1:2" x14ac:dyDescent="0.2">
      <c r="A1083" s="8"/>
      <c r="B1083" s="8"/>
    </row>
    <row r="1084" spans="1:2" x14ac:dyDescent="0.2">
      <c r="A1084" s="8"/>
      <c r="B1084" s="8"/>
    </row>
    <row r="1085" spans="1:2" x14ac:dyDescent="0.2">
      <c r="A1085" s="8"/>
      <c r="B1085" s="8"/>
    </row>
    <row r="1086" spans="1:2" x14ac:dyDescent="0.2">
      <c r="A1086" s="8"/>
      <c r="B1086" s="8"/>
    </row>
    <row r="1087" spans="1:2" x14ac:dyDescent="0.2">
      <c r="A1087" s="8"/>
      <c r="B1087" s="8"/>
    </row>
    <row r="1088" spans="1:2" x14ac:dyDescent="0.2">
      <c r="A1088" s="8"/>
      <c r="B1088" s="8"/>
    </row>
    <row r="1089" spans="1:2" x14ac:dyDescent="0.2">
      <c r="A1089" s="8"/>
      <c r="B1089" s="8"/>
    </row>
    <row r="1090" spans="1:2" x14ac:dyDescent="0.2">
      <c r="A1090" s="8"/>
      <c r="B1090" s="8"/>
    </row>
    <row r="1091" spans="1:2" x14ac:dyDescent="0.2">
      <c r="A1091" s="8"/>
      <c r="B1091" s="8"/>
    </row>
    <row r="1092" spans="1:2" x14ac:dyDescent="0.2">
      <c r="A1092" s="8"/>
      <c r="B1092" s="8"/>
    </row>
    <row r="1093" spans="1:2" x14ac:dyDescent="0.2">
      <c r="A1093" s="8"/>
      <c r="B1093" s="8"/>
    </row>
    <row r="1094" spans="1:2" x14ac:dyDescent="0.2">
      <c r="A1094" s="8"/>
      <c r="B1094" s="8"/>
    </row>
    <row r="1095" spans="1:2" x14ac:dyDescent="0.2">
      <c r="A1095" s="8"/>
      <c r="B1095" s="8"/>
    </row>
    <row r="1096" spans="1:2" x14ac:dyDescent="0.2">
      <c r="A1096" s="8"/>
      <c r="B1096" s="8"/>
    </row>
    <row r="1097" spans="1:2" x14ac:dyDescent="0.2">
      <c r="A1097" s="8"/>
      <c r="B1097" s="8"/>
    </row>
    <row r="1098" spans="1:2" x14ac:dyDescent="0.2">
      <c r="A1098" s="8"/>
      <c r="B1098" s="8"/>
    </row>
    <row r="1099" spans="1:2" x14ac:dyDescent="0.2">
      <c r="A1099" s="8"/>
      <c r="B1099" s="8"/>
    </row>
    <row r="1100" spans="1:2" x14ac:dyDescent="0.2">
      <c r="A1100" s="8"/>
      <c r="B1100" s="8"/>
    </row>
    <row r="1101" spans="1:2" x14ac:dyDescent="0.2">
      <c r="A1101" s="8"/>
      <c r="B1101" s="8"/>
    </row>
    <row r="1102" spans="1:2" x14ac:dyDescent="0.2">
      <c r="A1102" s="8"/>
      <c r="B1102" s="8"/>
    </row>
    <row r="1103" spans="1:2" x14ac:dyDescent="0.2">
      <c r="A1103" s="8"/>
      <c r="B1103" s="8"/>
    </row>
    <row r="1104" spans="1:2" x14ac:dyDescent="0.2">
      <c r="A1104" s="8"/>
      <c r="B1104" s="8"/>
    </row>
    <row r="1105" spans="1:2" x14ac:dyDescent="0.2">
      <c r="A1105" s="8"/>
      <c r="B1105" s="8"/>
    </row>
    <row r="1106" spans="1:2" x14ac:dyDescent="0.2">
      <c r="A1106" s="8"/>
      <c r="B1106" s="8"/>
    </row>
    <row r="1107" spans="1:2" x14ac:dyDescent="0.2">
      <c r="A1107" s="8"/>
      <c r="B1107" s="8"/>
    </row>
    <row r="1108" spans="1:2" x14ac:dyDescent="0.2">
      <c r="A1108" s="8"/>
      <c r="B1108" s="8"/>
    </row>
    <row r="1109" spans="1:2" x14ac:dyDescent="0.2">
      <c r="A1109" s="8"/>
      <c r="B1109" s="8"/>
    </row>
    <row r="1110" spans="1:2" x14ac:dyDescent="0.2">
      <c r="A1110" s="8"/>
      <c r="B1110" s="8"/>
    </row>
    <row r="1111" spans="1:2" x14ac:dyDescent="0.2">
      <c r="A1111" s="8"/>
      <c r="B1111" s="8"/>
    </row>
    <row r="1112" spans="1:2" x14ac:dyDescent="0.2">
      <c r="A1112" s="8"/>
      <c r="B1112" s="8"/>
    </row>
    <row r="1113" spans="1:2" x14ac:dyDescent="0.2">
      <c r="A1113" s="8"/>
      <c r="B1113" s="8"/>
    </row>
    <row r="1114" spans="1:2" x14ac:dyDescent="0.2">
      <c r="A1114" s="8"/>
      <c r="B1114" s="8"/>
    </row>
    <row r="1115" spans="1:2" x14ac:dyDescent="0.2">
      <c r="A1115" s="8"/>
      <c r="B1115" s="8"/>
    </row>
    <row r="1116" spans="1:2" x14ac:dyDescent="0.2">
      <c r="A1116" s="8"/>
      <c r="B1116" s="8"/>
    </row>
    <row r="1117" spans="1:2" x14ac:dyDescent="0.2">
      <c r="A1117" s="8"/>
      <c r="B1117" s="8"/>
    </row>
    <row r="1118" spans="1:2" x14ac:dyDescent="0.2">
      <c r="A1118" s="8"/>
      <c r="B1118" s="8"/>
    </row>
    <row r="1119" spans="1:2" x14ac:dyDescent="0.2">
      <c r="A1119" s="8"/>
      <c r="B1119" s="8"/>
    </row>
    <row r="1120" spans="1:2" x14ac:dyDescent="0.2">
      <c r="A1120" s="8"/>
      <c r="B1120" s="8"/>
    </row>
    <row r="1121" spans="1:2" x14ac:dyDescent="0.2">
      <c r="A1121" s="8"/>
      <c r="B1121" s="8"/>
    </row>
    <row r="1122" spans="1:2" x14ac:dyDescent="0.2">
      <c r="A1122" s="8"/>
      <c r="B1122" s="8"/>
    </row>
    <row r="1123" spans="1:2" x14ac:dyDescent="0.2">
      <c r="A1123" s="8"/>
      <c r="B1123" s="8"/>
    </row>
    <row r="1124" spans="1:2" x14ac:dyDescent="0.2">
      <c r="A1124" s="8"/>
      <c r="B1124" s="8"/>
    </row>
    <row r="1125" spans="1:2" x14ac:dyDescent="0.2">
      <c r="A1125" s="8"/>
      <c r="B1125" s="8"/>
    </row>
    <row r="1126" spans="1:2" x14ac:dyDescent="0.2">
      <c r="A1126" s="8"/>
      <c r="B1126" s="8"/>
    </row>
    <row r="1127" spans="1:2" x14ac:dyDescent="0.2">
      <c r="A1127" s="8"/>
      <c r="B1127" s="8"/>
    </row>
    <row r="1128" spans="1:2" x14ac:dyDescent="0.2">
      <c r="A1128" s="8"/>
      <c r="B1128" s="8"/>
    </row>
    <row r="1129" spans="1:2" x14ac:dyDescent="0.2">
      <c r="A1129" s="8"/>
      <c r="B1129" s="8"/>
    </row>
    <row r="1130" spans="1:2" x14ac:dyDescent="0.2">
      <c r="A1130" s="8"/>
      <c r="B1130" s="8"/>
    </row>
    <row r="1131" spans="1:2" x14ac:dyDescent="0.2">
      <c r="A1131" s="8"/>
      <c r="B1131" s="8"/>
    </row>
    <row r="1132" spans="1:2" x14ac:dyDescent="0.2">
      <c r="A1132" s="8"/>
      <c r="B1132" s="8"/>
    </row>
    <row r="1133" spans="1:2" x14ac:dyDescent="0.2">
      <c r="A1133" s="8"/>
      <c r="B1133" s="8"/>
    </row>
    <row r="1134" spans="1:2" x14ac:dyDescent="0.2">
      <c r="A1134" s="8"/>
      <c r="B1134" s="8"/>
    </row>
    <row r="1135" spans="1:2" x14ac:dyDescent="0.2">
      <c r="A1135" s="8"/>
      <c r="B1135" s="8"/>
    </row>
    <row r="1136" spans="1:2" x14ac:dyDescent="0.2">
      <c r="A1136" s="8"/>
      <c r="B1136" s="8"/>
    </row>
    <row r="1137" spans="1:2" x14ac:dyDescent="0.2">
      <c r="A1137" s="8"/>
      <c r="B1137" s="8"/>
    </row>
    <row r="1138" spans="1:2" x14ac:dyDescent="0.2">
      <c r="A1138" s="8"/>
      <c r="B1138" s="8"/>
    </row>
    <row r="1139" spans="1:2" x14ac:dyDescent="0.2">
      <c r="A1139" s="8"/>
      <c r="B1139" s="8"/>
    </row>
    <row r="1140" spans="1:2" x14ac:dyDescent="0.2">
      <c r="A1140" s="8"/>
      <c r="B1140" s="8"/>
    </row>
    <row r="1141" spans="1:2" x14ac:dyDescent="0.2">
      <c r="A1141" s="8"/>
      <c r="B1141" s="8"/>
    </row>
    <row r="1142" spans="1:2" x14ac:dyDescent="0.2">
      <c r="A1142" s="8"/>
      <c r="B1142" s="8"/>
    </row>
    <row r="1143" spans="1:2" x14ac:dyDescent="0.2">
      <c r="A1143" s="8"/>
      <c r="B1143" s="8"/>
    </row>
    <row r="1144" spans="1:2" x14ac:dyDescent="0.2">
      <c r="A1144" s="8"/>
      <c r="B1144" s="8"/>
    </row>
    <row r="1145" spans="1:2" x14ac:dyDescent="0.2">
      <c r="A1145" s="8"/>
      <c r="B1145" s="8"/>
    </row>
    <row r="1146" spans="1:2" x14ac:dyDescent="0.2">
      <c r="A1146" s="8"/>
      <c r="B1146" s="8"/>
    </row>
    <row r="1147" spans="1:2" x14ac:dyDescent="0.2">
      <c r="A1147" s="8"/>
      <c r="B1147" s="8"/>
    </row>
    <row r="1148" spans="1:2" x14ac:dyDescent="0.2">
      <c r="A1148" s="8"/>
      <c r="B1148" s="8"/>
    </row>
    <row r="1149" spans="1:2" x14ac:dyDescent="0.2">
      <c r="A1149" s="8"/>
      <c r="B1149" s="8"/>
    </row>
    <row r="1150" spans="1:2" x14ac:dyDescent="0.2">
      <c r="A1150" s="8"/>
      <c r="B1150" s="8"/>
    </row>
    <row r="1151" spans="1:2" x14ac:dyDescent="0.2">
      <c r="A1151" s="8"/>
      <c r="B1151" s="8"/>
    </row>
    <row r="1152" spans="1:2" x14ac:dyDescent="0.2">
      <c r="A1152" s="8"/>
      <c r="B1152" s="8"/>
    </row>
    <row r="1153" spans="1:2" x14ac:dyDescent="0.2">
      <c r="A1153" s="8"/>
      <c r="B1153" s="8"/>
    </row>
    <row r="1154" spans="1:2" x14ac:dyDescent="0.2">
      <c r="A1154" s="8"/>
      <c r="B1154" s="8"/>
    </row>
    <row r="1155" spans="1:2" x14ac:dyDescent="0.2">
      <c r="A1155" s="8"/>
      <c r="B1155" s="8"/>
    </row>
    <row r="1156" spans="1:2" x14ac:dyDescent="0.2">
      <c r="A1156" s="8"/>
      <c r="B1156" s="8"/>
    </row>
    <row r="1157" spans="1:2" x14ac:dyDescent="0.2">
      <c r="A1157" s="8"/>
      <c r="B1157" s="8"/>
    </row>
    <row r="1158" spans="1:2" x14ac:dyDescent="0.2">
      <c r="A1158" s="8"/>
      <c r="B1158" s="8"/>
    </row>
    <row r="1159" spans="1:2" x14ac:dyDescent="0.2">
      <c r="A1159" s="8"/>
      <c r="B1159" s="8"/>
    </row>
    <row r="1160" spans="1:2" x14ac:dyDescent="0.2">
      <c r="A1160" s="8"/>
      <c r="B1160" s="8"/>
    </row>
    <row r="1161" spans="1:2" x14ac:dyDescent="0.2">
      <c r="A1161" s="8"/>
      <c r="B1161" s="8"/>
    </row>
    <row r="1162" spans="1:2" x14ac:dyDescent="0.2">
      <c r="A1162" s="8"/>
      <c r="B1162" s="8"/>
    </row>
    <row r="1163" spans="1:2" x14ac:dyDescent="0.2">
      <c r="A1163" s="8"/>
      <c r="B1163" s="8"/>
    </row>
    <row r="1164" spans="1:2" x14ac:dyDescent="0.2">
      <c r="A1164" s="8"/>
      <c r="B1164" s="8"/>
    </row>
    <row r="1165" spans="1:2" x14ac:dyDescent="0.2">
      <c r="A1165" s="8"/>
      <c r="B1165" s="8"/>
    </row>
    <row r="1166" spans="1:2" x14ac:dyDescent="0.2">
      <c r="A1166" s="8"/>
      <c r="B1166" s="8"/>
    </row>
    <row r="1167" spans="1:2" x14ac:dyDescent="0.2">
      <c r="A1167" s="8"/>
      <c r="B1167" s="8"/>
    </row>
    <row r="1168" spans="1:2" x14ac:dyDescent="0.2">
      <c r="A1168" s="8"/>
      <c r="B1168" s="8"/>
    </row>
    <row r="1169" spans="1:2" x14ac:dyDescent="0.2">
      <c r="A1169" s="8"/>
      <c r="B1169" s="8"/>
    </row>
    <row r="1170" spans="1:2" x14ac:dyDescent="0.2">
      <c r="A1170" s="8"/>
      <c r="B1170" s="8"/>
    </row>
    <row r="1171" spans="1:2" x14ac:dyDescent="0.2">
      <c r="A1171" s="8"/>
      <c r="B1171" s="8"/>
    </row>
    <row r="1172" spans="1:2" x14ac:dyDescent="0.2">
      <c r="A1172" s="8"/>
      <c r="B1172" s="8"/>
    </row>
    <row r="1173" spans="1:2" x14ac:dyDescent="0.2">
      <c r="A1173" s="8"/>
      <c r="B1173" s="8"/>
    </row>
    <row r="1174" spans="1:2" x14ac:dyDescent="0.2">
      <c r="A1174" s="8"/>
      <c r="B1174" s="8"/>
    </row>
    <row r="1175" spans="1:2" x14ac:dyDescent="0.2">
      <c r="A1175" s="8"/>
      <c r="B1175" s="8"/>
    </row>
    <row r="1176" spans="1:2" x14ac:dyDescent="0.2">
      <c r="A1176" s="8"/>
      <c r="B1176" s="8"/>
    </row>
    <row r="1177" spans="1:2" x14ac:dyDescent="0.2">
      <c r="A1177" s="8"/>
      <c r="B1177" s="8"/>
    </row>
    <row r="1178" spans="1:2" x14ac:dyDescent="0.2">
      <c r="A1178" s="8"/>
      <c r="B1178" s="8"/>
    </row>
    <row r="1179" spans="1:2" x14ac:dyDescent="0.2">
      <c r="A1179" s="8"/>
      <c r="B1179" s="8"/>
    </row>
    <row r="1180" spans="1:2" x14ac:dyDescent="0.2">
      <c r="A1180" s="8"/>
      <c r="B1180" s="8"/>
    </row>
    <row r="1181" spans="1:2" x14ac:dyDescent="0.2">
      <c r="A1181" s="8"/>
      <c r="B1181" s="8"/>
    </row>
    <row r="1182" spans="1:2" x14ac:dyDescent="0.2">
      <c r="A1182" s="8"/>
      <c r="B1182" s="8"/>
    </row>
    <row r="1183" spans="1:2" x14ac:dyDescent="0.2">
      <c r="A1183" s="8"/>
      <c r="B1183" s="8"/>
    </row>
    <row r="1184" spans="1:2" x14ac:dyDescent="0.2">
      <c r="A1184" s="8"/>
      <c r="B1184" s="8"/>
    </row>
    <row r="1185" spans="1:2" x14ac:dyDescent="0.2">
      <c r="A1185" s="8"/>
      <c r="B1185" s="8"/>
    </row>
    <row r="1186" spans="1:2" x14ac:dyDescent="0.2">
      <c r="A1186" s="8"/>
      <c r="B1186" s="8"/>
    </row>
    <row r="1187" spans="1:2" x14ac:dyDescent="0.2">
      <c r="A1187" s="8"/>
      <c r="B1187" s="8"/>
    </row>
    <row r="1188" spans="1:2" x14ac:dyDescent="0.2">
      <c r="A1188" s="8"/>
      <c r="B1188" s="8"/>
    </row>
    <row r="1189" spans="1:2" x14ac:dyDescent="0.2">
      <c r="A1189" s="8"/>
      <c r="B1189" s="8"/>
    </row>
    <row r="1190" spans="1:2" x14ac:dyDescent="0.2">
      <c r="A1190" s="8"/>
      <c r="B1190" s="8"/>
    </row>
    <row r="1191" spans="1:2" x14ac:dyDescent="0.2">
      <c r="A1191" s="8"/>
      <c r="B1191" s="8"/>
    </row>
    <row r="1192" spans="1:2" x14ac:dyDescent="0.2">
      <c r="A1192" s="8"/>
      <c r="B1192" s="8"/>
    </row>
    <row r="1193" spans="1:2" x14ac:dyDescent="0.2">
      <c r="A1193" s="8"/>
      <c r="B1193" s="8"/>
    </row>
    <row r="1194" spans="1:2" x14ac:dyDescent="0.2">
      <c r="A1194" s="8"/>
      <c r="B1194" s="8"/>
    </row>
    <row r="1195" spans="1:2" x14ac:dyDescent="0.2">
      <c r="A1195" s="8"/>
      <c r="B1195" s="8"/>
    </row>
    <row r="1196" spans="1:2" x14ac:dyDescent="0.2">
      <c r="A1196" s="8"/>
      <c r="B1196" s="8"/>
    </row>
    <row r="1197" spans="1:2" x14ac:dyDescent="0.2">
      <c r="A1197" s="8"/>
      <c r="B1197" s="8"/>
    </row>
    <row r="1198" spans="1:2" x14ac:dyDescent="0.2">
      <c r="A1198" s="8"/>
      <c r="B1198" s="8"/>
    </row>
    <row r="1199" spans="1:2" x14ac:dyDescent="0.2">
      <c r="A1199" s="8"/>
      <c r="B1199" s="8"/>
    </row>
    <row r="1200" spans="1:2" x14ac:dyDescent="0.2">
      <c r="A1200" s="8"/>
      <c r="B1200" s="8"/>
    </row>
    <row r="1201" spans="1:2" x14ac:dyDescent="0.2">
      <c r="A1201" s="8"/>
      <c r="B1201" s="8"/>
    </row>
    <row r="1202" spans="1:2" x14ac:dyDescent="0.2">
      <c r="A1202" s="8"/>
      <c r="B1202" s="8"/>
    </row>
    <row r="1203" spans="1:2" x14ac:dyDescent="0.2">
      <c r="A1203" s="8"/>
      <c r="B1203" s="8"/>
    </row>
    <row r="1204" spans="1:2" x14ac:dyDescent="0.2">
      <c r="A1204" s="8"/>
      <c r="B1204" s="8"/>
    </row>
    <row r="1205" spans="1:2" x14ac:dyDescent="0.2">
      <c r="A1205" s="8"/>
      <c r="B1205" s="8"/>
    </row>
    <row r="1206" spans="1:2" x14ac:dyDescent="0.2">
      <c r="A1206" s="8"/>
      <c r="B1206" s="8"/>
    </row>
    <row r="1207" spans="1:2" x14ac:dyDescent="0.2">
      <c r="A1207" s="8"/>
      <c r="B1207" s="8"/>
    </row>
    <row r="1208" spans="1:2" x14ac:dyDescent="0.2">
      <c r="A1208" s="8"/>
      <c r="B1208" s="8"/>
    </row>
    <row r="1209" spans="1:2" x14ac:dyDescent="0.2">
      <c r="A1209" s="8"/>
      <c r="B1209" s="8"/>
    </row>
    <row r="1210" spans="1:2" x14ac:dyDescent="0.2">
      <c r="A1210" s="8"/>
      <c r="B1210" s="8"/>
    </row>
    <row r="1211" spans="1:2" x14ac:dyDescent="0.2">
      <c r="A1211" s="8"/>
      <c r="B1211" s="8"/>
    </row>
    <row r="1212" spans="1:2" x14ac:dyDescent="0.2">
      <c r="A1212" s="8"/>
      <c r="B1212" s="8"/>
    </row>
    <row r="1213" spans="1:2" x14ac:dyDescent="0.2">
      <c r="A1213" s="8"/>
      <c r="B1213" s="8"/>
    </row>
    <row r="1214" spans="1:2" x14ac:dyDescent="0.2">
      <c r="A1214" s="8"/>
      <c r="B1214" s="8"/>
    </row>
    <row r="1215" spans="1:2" x14ac:dyDescent="0.2">
      <c r="A1215" s="8"/>
      <c r="B1215" s="8"/>
    </row>
    <row r="1216" spans="1:2" x14ac:dyDescent="0.2">
      <c r="A1216" s="8"/>
      <c r="B1216" s="8"/>
    </row>
    <row r="1217" spans="1:2" x14ac:dyDescent="0.2">
      <c r="A1217" s="8"/>
      <c r="B1217" s="8"/>
    </row>
    <row r="1218" spans="1:2" x14ac:dyDescent="0.2">
      <c r="A1218" s="8"/>
      <c r="B1218" s="8"/>
    </row>
    <row r="1219" spans="1:2" x14ac:dyDescent="0.2">
      <c r="A1219" s="8"/>
      <c r="B1219" s="8"/>
    </row>
    <row r="1220" spans="1:2" x14ac:dyDescent="0.2">
      <c r="A1220" s="8"/>
      <c r="B1220" s="8"/>
    </row>
    <row r="1221" spans="1:2" x14ac:dyDescent="0.2">
      <c r="A1221" s="8"/>
      <c r="B1221" s="8"/>
    </row>
    <row r="1222" spans="1:2" x14ac:dyDescent="0.2">
      <c r="A1222" s="8"/>
      <c r="B1222" s="8"/>
    </row>
    <row r="1223" spans="1:2" x14ac:dyDescent="0.2">
      <c r="A1223" s="8"/>
      <c r="B1223" s="8"/>
    </row>
    <row r="1224" spans="1:2" x14ac:dyDescent="0.2">
      <c r="A1224" s="8"/>
      <c r="B1224" s="8"/>
    </row>
    <row r="1225" spans="1:2" x14ac:dyDescent="0.2">
      <c r="A1225" s="8"/>
      <c r="B1225" s="8"/>
    </row>
    <row r="1226" spans="1:2" x14ac:dyDescent="0.2">
      <c r="A1226" s="8"/>
      <c r="B1226" s="8"/>
    </row>
    <row r="1227" spans="1:2" x14ac:dyDescent="0.2">
      <c r="A1227" s="8"/>
      <c r="B1227" s="8"/>
    </row>
    <row r="1228" spans="1:2" x14ac:dyDescent="0.2">
      <c r="A1228" s="8"/>
      <c r="B1228" s="8"/>
    </row>
    <row r="1229" spans="1:2" x14ac:dyDescent="0.2">
      <c r="A1229" s="8"/>
      <c r="B1229" s="8"/>
    </row>
    <row r="1230" spans="1:2" x14ac:dyDescent="0.2">
      <c r="A1230" s="8"/>
      <c r="B1230" s="8"/>
    </row>
    <row r="1231" spans="1:2" x14ac:dyDescent="0.2">
      <c r="A1231" s="8"/>
      <c r="B1231" s="8"/>
    </row>
    <row r="1232" spans="1:2" x14ac:dyDescent="0.2">
      <c r="A1232" s="8"/>
      <c r="B1232" s="8"/>
    </row>
    <row r="1233" spans="1:2" x14ac:dyDescent="0.2">
      <c r="A1233" s="8"/>
      <c r="B1233" s="8"/>
    </row>
    <row r="1234" spans="1:2" x14ac:dyDescent="0.2">
      <c r="A1234" s="8"/>
      <c r="B1234" s="8"/>
    </row>
    <row r="1235" spans="1:2" x14ac:dyDescent="0.2">
      <c r="A1235" s="8"/>
      <c r="B1235" s="8"/>
    </row>
    <row r="1236" spans="1:2" x14ac:dyDescent="0.2">
      <c r="A1236" s="8"/>
      <c r="B1236" s="8"/>
    </row>
    <row r="1237" spans="1:2" x14ac:dyDescent="0.2">
      <c r="A1237" s="8"/>
      <c r="B1237" s="8"/>
    </row>
    <row r="1238" spans="1:2" x14ac:dyDescent="0.2">
      <c r="A1238" s="8"/>
      <c r="B1238" s="8"/>
    </row>
    <row r="1239" spans="1:2" x14ac:dyDescent="0.2">
      <c r="A1239" s="8"/>
      <c r="B1239" s="8"/>
    </row>
    <row r="1240" spans="1:2" x14ac:dyDescent="0.2">
      <c r="A1240" s="8"/>
      <c r="B1240" s="8"/>
    </row>
    <row r="1241" spans="1:2" x14ac:dyDescent="0.2">
      <c r="A1241" s="8"/>
      <c r="B1241" s="8"/>
    </row>
    <row r="1242" spans="1:2" x14ac:dyDescent="0.2">
      <c r="A1242" s="8"/>
      <c r="B1242" s="8"/>
    </row>
    <row r="1243" spans="1:2" x14ac:dyDescent="0.2">
      <c r="A1243" s="8"/>
      <c r="B1243" s="8"/>
    </row>
    <row r="1244" spans="1:2" x14ac:dyDescent="0.2">
      <c r="A1244" s="8"/>
      <c r="B1244" s="8"/>
    </row>
    <row r="1245" spans="1:2" x14ac:dyDescent="0.2">
      <c r="A1245" s="8"/>
      <c r="B1245" s="8"/>
    </row>
    <row r="1246" spans="1:2" x14ac:dyDescent="0.2">
      <c r="A1246" s="8"/>
      <c r="B1246" s="8"/>
    </row>
    <row r="1247" spans="1:2" x14ac:dyDescent="0.2">
      <c r="A1247" s="8"/>
      <c r="B1247" s="8"/>
    </row>
    <row r="1248" spans="1:2" x14ac:dyDescent="0.2">
      <c r="A1248" s="8"/>
      <c r="B1248" s="8"/>
    </row>
    <row r="1249" spans="1:2" x14ac:dyDescent="0.2">
      <c r="A1249" s="8"/>
      <c r="B1249" s="8"/>
    </row>
    <row r="1250" spans="1:2" x14ac:dyDescent="0.2">
      <c r="A1250" s="8"/>
      <c r="B1250" s="8"/>
    </row>
    <row r="1251" spans="1:2" x14ac:dyDescent="0.2">
      <c r="A1251" s="8"/>
      <c r="B1251" s="8"/>
    </row>
    <row r="1252" spans="1:2" x14ac:dyDescent="0.2">
      <c r="A1252" s="8"/>
      <c r="B1252" s="8"/>
    </row>
    <row r="1253" spans="1:2" x14ac:dyDescent="0.2">
      <c r="A1253" s="8"/>
      <c r="B1253" s="8"/>
    </row>
    <row r="1254" spans="1:2" x14ac:dyDescent="0.2">
      <c r="A1254" s="8"/>
      <c r="B1254" s="8"/>
    </row>
    <row r="1255" spans="1:2" x14ac:dyDescent="0.2">
      <c r="A1255" s="8"/>
      <c r="B1255" s="8"/>
    </row>
    <row r="1256" spans="1:2" x14ac:dyDescent="0.2">
      <c r="A1256" s="8"/>
      <c r="B1256" s="8"/>
    </row>
    <row r="1257" spans="1:2" x14ac:dyDescent="0.2">
      <c r="A1257" s="8"/>
      <c r="B1257" s="8"/>
    </row>
    <row r="1258" spans="1:2" x14ac:dyDescent="0.2">
      <c r="A1258" s="8"/>
      <c r="B1258" s="8"/>
    </row>
    <row r="1259" spans="1:2" x14ac:dyDescent="0.2">
      <c r="A1259" s="8"/>
      <c r="B1259" s="8"/>
    </row>
    <row r="1260" spans="1:2" x14ac:dyDescent="0.2">
      <c r="A1260" s="8"/>
      <c r="B1260" s="8"/>
    </row>
    <row r="1261" spans="1:2" x14ac:dyDescent="0.2">
      <c r="A1261" s="8"/>
      <c r="B1261" s="8"/>
    </row>
    <row r="1262" spans="1:2" x14ac:dyDescent="0.2">
      <c r="A1262" s="8"/>
      <c r="B1262" s="8"/>
    </row>
    <row r="1263" spans="1:2" x14ac:dyDescent="0.2">
      <c r="A1263" s="8"/>
      <c r="B1263" s="8"/>
    </row>
    <row r="1264" spans="1:2" x14ac:dyDescent="0.2">
      <c r="A1264" s="8"/>
      <c r="B1264" s="8"/>
    </row>
    <row r="1265" spans="1:2" x14ac:dyDescent="0.2">
      <c r="A1265" s="8"/>
      <c r="B1265" s="8"/>
    </row>
    <row r="1266" spans="1:2" x14ac:dyDescent="0.2">
      <c r="A1266" s="8"/>
      <c r="B1266" s="8"/>
    </row>
    <row r="1267" spans="1:2" x14ac:dyDescent="0.2">
      <c r="A1267" s="8"/>
      <c r="B1267" s="8"/>
    </row>
    <row r="1268" spans="1:2" x14ac:dyDescent="0.2">
      <c r="A1268" s="8"/>
      <c r="B1268" s="8"/>
    </row>
    <row r="1269" spans="1:2" x14ac:dyDescent="0.2">
      <c r="A1269" s="8"/>
      <c r="B1269" s="8"/>
    </row>
    <row r="1270" spans="1:2" x14ac:dyDescent="0.2">
      <c r="A1270" s="8"/>
      <c r="B1270" s="8"/>
    </row>
    <row r="1271" spans="1:2" x14ac:dyDescent="0.2">
      <c r="A1271" s="8"/>
      <c r="B1271" s="8"/>
    </row>
    <row r="1272" spans="1:2" x14ac:dyDescent="0.2">
      <c r="A1272" s="8"/>
      <c r="B1272" s="8"/>
    </row>
    <row r="1273" spans="1:2" x14ac:dyDescent="0.2">
      <c r="A1273" s="8"/>
      <c r="B1273" s="8"/>
    </row>
    <row r="1274" spans="1:2" x14ac:dyDescent="0.2">
      <c r="A1274" s="8"/>
      <c r="B1274" s="8"/>
    </row>
    <row r="1275" spans="1:2" x14ac:dyDescent="0.2">
      <c r="A1275" s="8"/>
      <c r="B1275" s="8"/>
    </row>
    <row r="1276" spans="1:2" x14ac:dyDescent="0.2">
      <c r="A1276" s="8"/>
      <c r="B1276" s="8"/>
    </row>
    <row r="1277" spans="1:2" x14ac:dyDescent="0.2">
      <c r="A1277" s="8"/>
      <c r="B1277" s="8"/>
    </row>
    <row r="1278" spans="1:2" x14ac:dyDescent="0.2">
      <c r="A1278" s="8"/>
      <c r="B1278" s="8"/>
    </row>
    <row r="1279" spans="1:2" x14ac:dyDescent="0.2">
      <c r="A1279" s="8"/>
      <c r="B1279" s="8"/>
    </row>
    <row r="1280" spans="1:2" x14ac:dyDescent="0.2">
      <c r="A1280" s="8"/>
      <c r="B1280" s="8"/>
    </row>
    <row r="1281" spans="1:2" x14ac:dyDescent="0.2">
      <c r="A1281" s="8"/>
      <c r="B1281" s="8"/>
    </row>
    <row r="1282" spans="1:2" x14ac:dyDescent="0.2">
      <c r="A1282" s="8"/>
      <c r="B1282" s="8"/>
    </row>
    <row r="1283" spans="1:2" x14ac:dyDescent="0.2">
      <c r="A1283" s="8"/>
      <c r="B1283" s="8"/>
    </row>
    <row r="1284" spans="1:2" x14ac:dyDescent="0.2">
      <c r="A1284" s="8"/>
      <c r="B1284" s="8"/>
    </row>
    <row r="1285" spans="1:2" x14ac:dyDescent="0.2">
      <c r="A1285" s="8"/>
      <c r="B1285" s="8"/>
    </row>
    <row r="1286" spans="1:2" x14ac:dyDescent="0.2">
      <c r="A1286" s="8"/>
      <c r="B1286" s="8"/>
    </row>
    <row r="1287" spans="1:2" x14ac:dyDescent="0.2">
      <c r="A1287" s="8"/>
      <c r="B1287" s="8"/>
    </row>
    <row r="1288" spans="1:2" x14ac:dyDescent="0.2">
      <c r="A1288" s="8"/>
      <c r="B1288" s="8"/>
    </row>
    <row r="1289" spans="1:2" x14ac:dyDescent="0.2">
      <c r="A1289" s="8"/>
      <c r="B1289" s="8"/>
    </row>
    <row r="1290" spans="1:2" x14ac:dyDescent="0.2">
      <c r="A1290" s="8"/>
      <c r="B1290" s="8"/>
    </row>
    <row r="1291" spans="1:2" x14ac:dyDescent="0.2">
      <c r="A1291" s="8"/>
      <c r="B1291" s="8"/>
    </row>
    <row r="1292" spans="1:2" x14ac:dyDescent="0.2">
      <c r="A1292" s="8"/>
      <c r="B1292" s="8"/>
    </row>
    <row r="1293" spans="1:2" x14ac:dyDescent="0.2">
      <c r="A1293" s="8"/>
      <c r="B1293" s="8"/>
    </row>
    <row r="1294" spans="1:2" x14ac:dyDescent="0.2">
      <c r="A1294" s="8"/>
      <c r="B1294" s="8"/>
    </row>
    <row r="1295" spans="1:2" x14ac:dyDescent="0.2">
      <c r="A1295" s="8"/>
      <c r="B1295" s="8"/>
    </row>
    <row r="1296" spans="1:2" x14ac:dyDescent="0.2">
      <c r="A1296" s="8"/>
      <c r="B1296" s="8"/>
    </row>
    <row r="1297" spans="1:2" x14ac:dyDescent="0.2">
      <c r="A1297" s="8"/>
      <c r="B1297" s="8"/>
    </row>
    <row r="1298" spans="1:2" x14ac:dyDescent="0.2">
      <c r="A1298" s="8"/>
      <c r="B1298" s="8"/>
    </row>
    <row r="1299" spans="1:2" x14ac:dyDescent="0.2">
      <c r="A1299" s="8"/>
      <c r="B1299" s="8"/>
    </row>
    <row r="1300" spans="1:2" x14ac:dyDescent="0.2">
      <c r="A1300" s="8"/>
      <c r="B1300" s="8"/>
    </row>
    <row r="1301" spans="1:2" x14ac:dyDescent="0.2">
      <c r="A1301" s="8"/>
      <c r="B1301" s="8"/>
    </row>
    <row r="1302" spans="1:2" x14ac:dyDescent="0.2">
      <c r="A1302" s="8"/>
      <c r="B1302" s="8"/>
    </row>
    <row r="1303" spans="1:2" x14ac:dyDescent="0.2">
      <c r="A1303" s="8"/>
      <c r="B1303" s="8"/>
    </row>
    <row r="1304" spans="1:2" x14ac:dyDescent="0.2">
      <c r="A1304" s="8"/>
      <c r="B1304" s="8"/>
    </row>
    <row r="1305" spans="1:2" x14ac:dyDescent="0.2">
      <c r="A1305" s="8"/>
      <c r="B1305" s="8"/>
    </row>
    <row r="1306" spans="1:2" x14ac:dyDescent="0.2">
      <c r="A1306" s="8"/>
      <c r="B1306" s="8"/>
    </row>
    <row r="1307" spans="1:2" x14ac:dyDescent="0.2">
      <c r="A1307" s="8"/>
      <c r="B1307" s="8"/>
    </row>
    <row r="1308" spans="1:2" x14ac:dyDescent="0.2">
      <c r="A1308" s="8"/>
      <c r="B1308" s="8"/>
    </row>
    <row r="1309" spans="1:2" x14ac:dyDescent="0.2">
      <c r="A1309" s="8"/>
      <c r="B1309" s="8"/>
    </row>
    <row r="1310" spans="1:2" x14ac:dyDescent="0.2">
      <c r="A1310" s="8"/>
      <c r="B1310" s="8"/>
    </row>
    <row r="1311" spans="1:2" x14ac:dyDescent="0.2">
      <c r="A1311" s="8"/>
      <c r="B1311" s="8"/>
    </row>
    <row r="1312" spans="1:2" x14ac:dyDescent="0.2">
      <c r="A1312" s="8"/>
      <c r="B1312" s="8"/>
    </row>
    <row r="1313" spans="1:2" x14ac:dyDescent="0.2">
      <c r="A1313" s="8"/>
      <c r="B1313" s="8"/>
    </row>
    <row r="1314" spans="1:2" x14ac:dyDescent="0.2">
      <c r="A1314" s="8"/>
      <c r="B1314" s="8"/>
    </row>
    <row r="1315" spans="1:2" x14ac:dyDescent="0.2">
      <c r="A1315" s="8"/>
      <c r="B1315" s="8"/>
    </row>
    <row r="1316" spans="1:2" x14ac:dyDescent="0.2">
      <c r="A1316" s="8"/>
      <c r="B1316" s="8"/>
    </row>
    <row r="1317" spans="1:2" x14ac:dyDescent="0.2">
      <c r="A1317" s="8"/>
      <c r="B1317" s="8"/>
    </row>
    <row r="1318" spans="1:2" x14ac:dyDescent="0.2">
      <c r="A1318" s="8"/>
      <c r="B1318" s="8"/>
    </row>
    <row r="1319" spans="1:2" x14ac:dyDescent="0.2">
      <c r="A1319" s="8"/>
      <c r="B1319" s="8"/>
    </row>
    <row r="1320" spans="1:2" x14ac:dyDescent="0.2">
      <c r="A1320" s="8"/>
      <c r="B1320" s="8"/>
    </row>
    <row r="1321" spans="1:2" x14ac:dyDescent="0.2">
      <c r="A1321" s="8"/>
      <c r="B1321" s="8"/>
    </row>
    <row r="1322" spans="1:2" x14ac:dyDescent="0.2">
      <c r="A1322" s="8"/>
      <c r="B1322" s="8"/>
    </row>
    <row r="1323" spans="1:2" x14ac:dyDescent="0.2">
      <c r="A1323" s="8"/>
      <c r="B1323" s="8"/>
    </row>
    <row r="1324" spans="1:2" x14ac:dyDescent="0.2">
      <c r="A1324" s="8"/>
      <c r="B1324" s="8"/>
    </row>
    <row r="1325" spans="1:2" x14ac:dyDescent="0.2">
      <c r="A1325" s="8"/>
      <c r="B1325" s="8"/>
    </row>
    <row r="1326" spans="1:2" x14ac:dyDescent="0.2">
      <c r="A1326" s="8"/>
      <c r="B1326" s="8"/>
    </row>
    <row r="1327" spans="1:2" x14ac:dyDescent="0.2">
      <c r="A1327" s="8"/>
      <c r="B1327" s="8"/>
    </row>
    <row r="1328" spans="1:2" x14ac:dyDescent="0.2">
      <c r="A1328" s="8"/>
      <c r="B1328" s="8"/>
    </row>
    <row r="1329" spans="1:2" x14ac:dyDescent="0.2">
      <c r="A1329" s="8"/>
      <c r="B1329" s="8"/>
    </row>
    <row r="1330" spans="1:2" x14ac:dyDescent="0.2">
      <c r="A1330" s="8"/>
      <c r="B1330" s="8"/>
    </row>
    <row r="1331" spans="1:2" x14ac:dyDescent="0.2">
      <c r="A1331" s="8"/>
      <c r="B1331" s="8"/>
    </row>
    <row r="1332" spans="1:2" x14ac:dyDescent="0.2">
      <c r="A1332" s="8"/>
      <c r="B1332" s="8"/>
    </row>
    <row r="1333" spans="1:2" x14ac:dyDescent="0.2">
      <c r="A1333" s="8"/>
      <c r="B1333" s="8"/>
    </row>
    <row r="1334" spans="1:2" x14ac:dyDescent="0.2">
      <c r="A1334" s="8"/>
      <c r="B1334" s="8"/>
    </row>
    <row r="1335" spans="1:2" x14ac:dyDescent="0.2">
      <c r="A1335" s="8"/>
      <c r="B1335" s="8"/>
    </row>
    <row r="1336" spans="1:2" x14ac:dyDescent="0.2">
      <c r="A1336" s="8"/>
      <c r="B1336" s="8"/>
    </row>
    <row r="1337" spans="1:2" x14ac:dyDescent="0.2">
      <c r="A1337" s="8"/>
      <c r="B1337" s="8"/>
    </row>
    <row r="1338" spans="1:2" x14ac:dyDescent="0.2">
      <c r="A1338" s="8"/>
      <c r="B1338" s="8"/>
    </row>
    <row r="1339" spans="1:2" x14ac:dyDescent="0.2">
      <c r="A1339" s="8"/>
      <c r="B1339" s="8"/>
    </row>
    <row r="1340" spans="1:2" x14ac:dyDescent="0.2">
      <c r="A1340" s="8"/>
      <c r="B1340" s="8"/>
    </row>
    <row r="1341" spans="1:2" x14ac:dyDescent="0.2">
      <c r="A1341" s="8"/>
      <c r="B1341" s="8"/>
    </row>
    <row r="1342" spans="1:2" x14ac:dyDescent="0.2">
      <c r="A1342" s="8"/>
      <c r="B1342" s="8"/>
    </row>
    <row r="1343" spans="1:2" x14ac:dyDescent="0.2">
      <c r="A1343" s="8"/>
      <c r="B1343" s="8"/>
    </row>
    <row r="1344" spans="1:2" x14ac:dyDescent="0.2">
      <c r="A1344" s="8"/>
      <c r="B1344" s="8"/>
    </row>
    <row r="1345" spans="1:2" x14ac:dyDescent="0.2">
      <c r="A1345" s="8"/>
      <c r="B1345" s="8"/>
    </row>
    <row r="1346" spans="1:2" x14ac:dyDescent="0.2">
      <c r="A1346" s="8"/>
      <c r="B1346" s="8"/>
    </row>
    <row r="1347" spans="1:2" x14ac:dyDescent="0.2">
      <c r="A1347" s="8"/>
      <c r="B1347" s="8"/>
    </row>
    <row r="1348" spans="1:2" x14ac:dyDescent="0.2">
      <c r="A1348" s="8"/>
      <c r="B1348" s="8"/>
    </row>
    <row r="1349" spans="1:2" x14ac:dyDescent="0.2">
      <c r="A1349" s="8"/>
      <c r="B1349" s="8"/>
    </row>
    <row r="1350" spans="1:2" x14ac:dyDescent="0.2">
      <c r="A1350" s="8"/>
      <c r="B1350" s="8"/>
    </row>
    <row r="1351" spans="1:2" x14ac:dyDescent="0.2">
      <c r="A1351" s="8"/>
      <c r="B1351" s="8"/>
    </row>
    <row r="1352" spans="1:2" x14ac:dyDescent="0.2">
      <c r="A1352" s="8"/>
      <c r="B1352" s="8"/>
    </row>
    <row r="1353" spans="1:2" x14ac:dyDescent="0.2">
      <c r="A1353" s="8"/>
      <c r="B1353" s="8"/>
    </row>
    <row r="1354" spans="1:2" x14ac:dyDescent="0.2">
      <c r="A1354" s="8"/>
      <c r="B1354" s="8"/>
    </row>
    <row r="1355" spans="1:2" x14ac:dyDescent="0.2">
      <c r="A1355" s="8"/>
      <c r="B1355" s="8"/>
    </row>
    <row r="1356" spans="1:2" x14ac:dyDescent="0.2">
      <c r="A1356" s="8"/>
      <c r="B1356" s="8"/>
    </row>
    <row r="1357" spans="1:2" x14ac:dyDescent="0.2">
      <c r="A1357" s="8"/>
      <c r="B1357" s="8"/>
    </row>
    <row r="1358" spans="1:2" x14ac:dyDescent="0.2">
      <c r="A1358" s="8"/>
      <c r="B1358" s="8"/>
    </row>
    <row r="1359" spans="1:2" x14ac:dyDescent="0.2">
      <c r="A1359" s="8"/>
      <c r="B1359" s="8"/>
    </row>
    <row r="1360" spans="1:2" x14ac:dyDescent="0.2">
      <c r="A1360" s="8"/>
      <c r="B1360" s="8"/>
    </row>
    <row r="1361" spans="1:2" x14ac:dyDescent="0.2">
      <c r="A1361" s="8"/>
      <c r="B1361" s="8"/>
    </row>
    <row r="1362" spans="1:2" x14ac:dyDescent="0.2">
      <c r="A1362" s="8"/>
      <c r="B1362" s="8"/>
    </row>
    <row r="1363" spans="1:2" x14ac:dyDescent="0.2">
      <c r="A1363" s="8"/>
      <c r="B1363" s="8"/>
    </row>
    <row r="1364" spans="1:2" x14ac:dyDescent="0.2">
      <c r="A1364" s="8"/>
      <c r="B1364" s="8"/>
    </row>
    <row r="1365" spans="1:2" x14ac:dyDescent="0.2">
      <c r="A1365" s="8"/>
      <c r="B1365" s="8"/>
    </row>
    <row r="1366" spans="1:2" x14ac:dyDescent="0.2">
      <c r="A1366" s="8"/>
      <c r="B1366" s="8"/>
    </row>
    <row r="1367" spans="1:2" x14ac:dyDescent="0.2">
      <c r="A1367" s="8"/>
      <c r="B1367" s="8"/>
    </row>
    <row r="1368" spans="1:2" x14ac:dyDescent="0.2">
      <c r="A1368" s="8"/>
      <c r="B1368" s="8"/>
    </row>
    <row r="1369" spans="1:2" x14ac:dyDescent="0.2">
      <c r="A1369" s="8"/>
      <c r="B1369" s="8"/>
    </row>
    <row r="1370" spans="1:2" x14ac:dyDescent="0.2">
      <c r="A1370" s="8"/>
      <c r="B1370" s="8"/>
    </row>
    <row r="1371" spans="1:2" x14ac:dyDescent="0.2">
      <c r="A1371" s="8"/>
      <c r="B1371" s="8"/>
    </row>
    <row r="1372" spans="1:2" x14ac:dyDescent="0.2">
      <c r="A1372" s="8"/>
      <c r="B1372" s="8"/>
    </row>
    <row r="1373" spans="1:2" x14ac:dyDescent="0.2">
      <c r="A1373" s="8"/>
      <c r="B1373" s="8"/>
    </row>
    <row r="1374" spans="1:2" x14ac:dyDescent="0.2">
      <c r="A1374" s="8"/>
      <c r="B1374" s="8"/>
    </row>
    <row r="1375" spans="1:2" x14ac:dyDescent="0.2">
      <c r="A1375" s="8"/>
      <c r="B1375" s="8"/>
    </row>
    <row r="1376" spans="1:2" x14ac:dyDescent="0.2">
      <c r="A1376" s="8"/>
      <c r="B1376" s="8"/>
    </row>
    <row r="1377" spans="1:2" x14ac:dyDescent="0.2">
      <c r="A1377" s="8"/>
      <c r="B1377" s="8"/>
    </row>
    <row r="1378" spans="1:2" x14ac:dyDescent="0.2">
      <c r="A1378" s="8"/>
      <c r="B1378" s="8"/>
    </row>
    <row r="1379" spans="1:2" x14ac:dyDescent="0.2">
      <c r="A1379" s="8"/>
      <c r="B1379" s="8"/>
    </row>
    <row r="1380" spans="1:2" x14ac:dyDescent="0.2">
      <c r="A1380" s="8"/>
      <c r="B1380" s="8"/>
    </row>
    <row r="1381" spans="1:2" x14ac:dyDescent="0.2">
      <c r="A1381" s="8"/>
      <c r="B1381" s="8"/>
    </row>
    <row r="1382" spans="1:2" x14ac:dyDescent="0.2">
      <c r="A1382" s="8"/>
      <c r="B1382" s="8"/>
    </row>
    <row r="1383" spans="1:2" x14ac:dyDescent="0.2">
      <c r="A1383" s="8"/>
      <c r="B1383" s="8"/>
    </row>
    <row r="1384" spans="1:2" x14ac:dyDescent="0.2">
      <c r="A1384" s="8"/>
      <c r="B1384" s="8"/>
    </row>
    <row r="1385" spans="1:2" x14ac:dyDescent="0.2">
      <c r="A1385" s="8"/>
      <c r="B1385" s="8"/>
    </row>
    <row r="1386" spans="1:2" x14ac:dyDescent="0.2">
      <c r="A1386" s="8"/>
      <c r="B1386" s="8"/>
    </row>
    <row r="1387" spans="1:2" x14ac:dyDescent="0.2">
      <c r="A1387" s="8"/>
      <c r="B1387" s="8"/>
    </row>
    <row r="1388" spans="1:2" x14ac:dyDescent="0.2">
      <c r="A1388" s="8"/>
      <c r="B1388" s="8"/>
    </row>
    <row r="1389" spans="1:2" x14ac:dyDescent="0.2">
      <c r="A1389" s="8"/>
      <c r="B1389" s="8"/>
    </row>
    <row r="1390" spans="1:2" x14ac:dyDescent="0.2">
      <c r="A1390" s="8"/>
      <c r="B1390" s="8"/>
    </row>
    <row r="1391" spans="1:2" x14ac:dyDescent="0.2">
      <c r="A1391" s="8"/>
      <c r="B1391" s="8"/>
    </row>
    <row r="1392" spans="1:2" x14ac:dyDescent="0.2">
      <c r="A1392" s="8"/>
      <c r="B1392" s="8"/>
    </row>
    <row r="1393" spans="1:2" x14ac:dyDescent="0.2">
      <c r="A1393" s="8"/>
      <c r="B1393" s="8"/>
    </row>
    <row r="1394" spans="1:2" x14ac:dyDescent="0.2">
      <c r="A1394" s="8"/>
      <c r="B1394" s="8"/>
    </row>
    <row r="1395" spans="1:2" x14ac:dyDescent="0.2">
      <c r="A1395" s="8"/>
      <c r="B1395" s="8"/>
    </row>
    <row r="1396" spans="1:2" x14ac:dyDescent="0.2">
      <c r="A1396" s="8"/>
      <c r="B1396" s="8"/>
    </row>
    <row r="1397" spans="1:2" x14ac:dyDescent="0.2">
      <c r="A1397" s="8"/>
      <c r="B1397" s="8"/>
    </row>
    <row r="1398" spans="1:2" x14ac:dyDescent="0.2">
      <c r="A1398" s="8"/>
      <c r="B1398" s="8"/>
    </row>
    <row r="1399" spans="1:2" x14ac:dyDescent="0.2">
      <c r="A1399" s="8"/>
      <c r="B1399" s="8"/>
    </row>
    <row r="1400" spans="1:2" x14ac:dyDescent="0.2">
      <c r="A1400" s="8"/>
      <c r="B1400" s="8"/>
    </row>
    <row r="1401" spans="1:2" x14ac:dyDescent="0.2">
      <c r="A1401" s="8"/>
      <c r="B1401" s="8"/>
    </row>
    <row r="1402" spans="1:2" x14ac:dyDescent="0.2">
      <c r="A1402" s="8"/>
      <c r="B1402" s="8"/>
    </row>
    <row r="1403" spans="1:2" x14ac:dyDescent="0.2">
      <c r="A1403" s="8"/>
      <c r="B1403" s="8"/>
    </row>
    <row r="1404" spans="1:2" x14ac:dyDescent="0.2">
      <c r="A1404" s="8"/>
      <c r="B1404" s="8"/>
    </row>
    <row r="1405" spans="1:2" x14ac:dyDescent="0.2">
      <c r="A1405" s="8"/>
      <c r="B1405" s="8"/>
    </row>
    <row r="1406" spans="1:2" x14ac:dyDescent="0.2">
      <c r="A1406" s="8"/>
      <c r="B1406" s="8"/>
    </row>
    <row r="1407" spans="1:2" x14ac:dyDescent="0.2">
      <c r="A1407" s="8"/>
      <c r="B1407" s="8"/>
    </row>
    <row r="1408" spans="1:2" x14ac:dyDescent="0.2">
      <c r="A1408" s="8"/>
      <c r="B1408" s="8"/>
    </row>
    <row r="1409" spans="1:2" x14ac:dyDescent="0.2">
      <c r="A1409" s="8"/>
      <c r="B1409" s="8"/>
    </row>
    <row r="1410" spans="1:2" x14ac:dyDescent="0.2">
      <c r="A1410" s="8"/>
      <c r="B1410" s="8"/>
    </row>
    <row r="1411" spans="1:2" x14ac:dyDescent="0.2">
      <c r="A1411" s="8"/>
      <c r="B1411" s="8"/>
    </row>
    <row r="1412" spans="1:2" x14ac:dyDescent="0.2">
      <c r="A1412" s="8"/>
      <c r="B1412" s="8"/>
    </row>
    <row r="1413" spans="1:2" x14ac:dyDescent="0.2">
      <c r="A1413" s="8"/>
      <c r="B1413" s="8"/>
    </row>
    <row r="1414" spans="1:2" x14ac:dyDescent="0.2">
      <c r="A1414" s="8"/>
      <c r="B1414" s="8"/>
    </row>
    <row r="1415" spans="1:2" x14ac:dyDescent="0.2">
      <c r="A1415" s="8"/>
      <c r="B1415" s="8"/>
    </row>
    <row r="1416" spans="1:2" x14ac:dyDescent="0.2">
      <c r="A1416" s="8"/>
      <c r="B1416" s="8"/>
    </row>
    <row r="1417" spans="1:2" x14ac:dyDescent="0.2">
      <c r="A1417" s="8"/>
      <c r="B1417" s="8"/>
    </row>
    <row r="1418" spans="1:2" x14ac:dyDescent="0.2">
      <c r="A1418" s="8"/>
      <c r="B1418" s="8"/>
    </row>
    <row r="1419" spans="1:2" x14ac:dyDescent="0.2">
      <c r="A1419" s="8"/>
      <c r="B1419" s="8"/>
    </row>
    <row r="1420" spans="1:2" x14ac:dyDescent="0.2">
      <c r="A1420" s="8"/>
      <c r="B1420" s="8"/>
    </row>
    <row r="1421" spans="1:2" x14ac:dyDescent="0.2">
      <c r="A1421" s="8"/>
      <c r="B1421" s="8"/>
    </row>
    <row r="1422" spans="1:2" x14ac:dyDescent="0.2">
      <c r="A1422" s="8"/>
      <c r="B1422" s="8"/>
    </row>
    <row r="1423" spans="1:2" x14ac:dyDescent="0.2">
      <c r="A1423" s="8"/>
      <c r="B1423" s="8"/>
    </row>
    <row r="1424" spans="1:2" x14ac:dyDescent="0.2">
      <c r="A1424" s="8"/>
      <c r="B1424" s="8"/>
    </row>
    <row r="1425" spans="1:2" x14ac:dyDescent="0.2">
      <c r="A1425" s="8"/>
      <c r="B1425" s="8"/>
    </row>
    <row r="1426" spans="1:2" x14ac:dyDescent="0.2">
      <c r="A1426" s="8"/>
      <c r="B1426" s="8"/>
    </row>
    <row r="1427" spans="1:2" x14ac:dyDescent="0.2">
      <c r="A1427" s="8"/>
      <c r="B1427" s="8"/>
    </row>
    <row r="1428" spans="1:2" x14ac:dyDescent="0.2">
      <c r="A1428" s="8"/>
      <c r="B1428" s="8"/>
    </row>
    <row r="1429" spans="1:2" x14ac:dyDescent="0.2">
      <c r="A1429" s="8"/>
      <c r="B1429" s="8"/>
    </row>
    <row r="1430" spans="1:2" x14ac:dyDescent="0.2">
      <c r="A1430" s="8"/>
      <c r="B1430" s="8"/>
    </row>
    <row r="1431" spans="1:2" x14ac:dyDescent="0.2">
      <c r="A1431" s="8"/>
      <c r="B1431" s="8"/>
    </row>
    <row r="1432" spans="1:2" x14ac:dyDescent="0.2">
      <c r="A1432" s="8"/>
      <c r="B1432" s="8"/>
    </row>
    <row r="1433" spans="1:2" x14ac:dyDescent="0.2">
      <c r="A1433" s="8"/>
      <c r="B1433" s="8"/>
    </row>
    <row r="1434" spans="1:2" x14ac:dyDescent="0.2">
      <c r="A1434" s="8"/>
      <c r="B1434" s="8"/>
    </row>
    <row r="1435" spans="1:2" x14ac:dyDescent="0.2">
      <c r="A1435" s="8"/>
      <c r="B1435" s="8"/>
    </row>
    <row r="1436" spans="1:2" x14ac:dyDescent="0.2">
      <c r="A1436" s="8"/>
      <c r="B1436" s="8"/>
    </row>
    <row r="1437" spans="1:2" x14ac:dyDescent="0.2">
      <c r="A1437" s="8"/>
      <c r="B1437" s="8"/>
    </row>
    <row r="1438" spans="1:2" x14ac:dyDescent="0.2">
      <c r="A1438" s="8"/>
      <c r="B1438" s="8"/>
    </row>
    <row r="1439" spans="1:2" x14ac:dyDescent="0.2">
      <c r="A1439" s="8"/>
      <c r="B1439" s="8"/>
    </row>
    <row r="1440" spans="1:2" x14ac:dyDescent="0.2">
      <c r="A1440" s="8"/>
      <c r="B1440" s="8"/>
    </row>
    <row r="1441" spans="1:2" x14ac:dyDescent="0.2">
      <c r="A1441" s="8"/>
      <c r="B1441" s="8"/>
    </row>
    <row r="1442" spans="1:2" x14ac:dyDescent="0.2">
      <c r="A1442" s="8"/>
      <c r="B1442" s="8"/>
    </row>
    <row r="1443" spans="1:2" x14ac:dyDescent="0.2">
      <c r="A1443" s="8"/>
      <c r="B1443" s="8"/>
    </row>
    <row r="1444" spans="1:2" x14ac:dyDescent="0.2">
      <c r="A1444" s="8"/>
      <c r="B1444" s="8"/>
    </row>
    <row r="1445" spans="1:2" x14ac:dyDescent="0.2">
      <c r="A1445" s="8"/>
      <c r="B1445" s="8"/>
    </row>
    <row r="1446" spans="1:2" x14ac:dyDescent="0.2">
      <c r="A1446" s="8"/>
      <c r="B1446" s="8"/>
    </row>
    <row r="1447" spans="1:2" x14ac:dyDescent="0.2">
      <c r="A1447" s="8"/>
      <c r="B1447" s="8"/>
    </row>
    <row r="1448" spans="1:2" x14ac:dyDescent="0.2">
      <c r="A1448" s="8"/>
      <c r="B1448" s="8"/>
    </row>
    <row r="1449" spans="1:2" x14ac:dyDescent="0.2">
      <c r="A1449" s="8"/>
      <c r="B1449" s="8"/>
    </row>
    <row r="1450" spans="1:2" x14ac:dyDescent="0.2">
      <c r="A1450" s="8"/>
      <c r="B1450" s="8"/>
    </row>
    <row r="1451" spans="1:2" x14ac:dyDescent="0.2">
      <c r="A1451" s="8"/>
      <c r="B1451" s="8"/>
    </row>
    <row r="1452" spans="1:2" x14ac:dyDescent="0.2">
      <c r="A1452" s="8"/>
      <c r="B1452" s="8"/>
    </row>
    <row r="1453" spans="1:2" x14ac:dyDescent="0.2">
      <c r="A1453" s="8"/>
      <c r="B1453" s="8"/>
    </row>
    <row r="1454" spans="1:2" x14ac:dyDescent="0.2">
      <c r="A1454" s="8"/>
      <c r="B1454" s="8"/>
    </row>
    <row r="1455" spans="1:2" x14ac:dyDescent="0.2">
      <c r="A1455" s="8"/>
      <c r="B1455" s="8"/>
    </row>
    <row r="1456" spans="1:2" x14ac:dyDescent="0.2">
      <c r="A1456" s="8"/>
      <c r="B1456" s="8"/>
    </row>
    <row r="1457" spans="1:2" x14ac:dyDescent="0.2">
      <c r="A1457" s="8"/>
      <c r="B1457" s="8"/>
    </row>
    <row r="1458" spans="1:2" x14ac:dyDescent="0.2">
      <c r="A1458" s="8"/>
      <c r="B1458" s="8"/>
    </row>
    <row r="1459" spans="1:2" x14ac:dyDescent="0.2">
      <c r="A1459" s="8"/>
      <c r="B1459" s="8"/>
    </row>
    <row r="1460" spans="1:2" x14ac:dyDescent="0.2">
      <c r="A1460" s="8"/>
      <c r="B1460" s="8"/>
    </row>
    <row r="1461" spans="1:2" x14ac:dyDescent="0.2">
      <c r="A1461" s="8"/>
      <c r="B1461" s="8"/>
    </row>
    <row r="1462" spans="1:2" x14ac:dyDescent="0.2">
      <c r="A1462" s="8"/>
      <c r="B1462" s="8"/>
    </row>
    <row r="1463" spans="1:2" x14ac:dyDescent="0.2">
      <c r="A1463" s="8"/>
      <c r="B1463" s="8"/>
    </row>
    <row r="1464" spans="1:2" x14ac:dyDescent="0.2">
      <c r="A1464" s="8"/>
      <c r="B1464" s="8"/>
    </row>
    <row r="1465" spans="1:2" x14ac:dyDescent="0.2">
      <c r="A1465" s="8"/>
      <c r="B1465" s="8"/>
    </row>
    <row r="1466" spans="1:2" x14ac:dyDescent="0.2">
      <c r="A1466" s="8"/>
      <c r="B1466" s="8"/>
    </row>
    <row r="1467" spans="1:2" x14ac:dyDescent="0.2">
      <c r="A1467" s="8"/>
      <c r="B1467" s="8"/>
    </row>
    <row r="1468" spans="1:2" x14ac:dyDescent="0.2">
      <c r="A1468" s="8"/>
      <c r="B1468" s="8"/>
    </row>
    <row r="1469" spans="1:2" x14ac:dyDescent="0.2">
      <c r="A1469" s="8"/>
      <c r="B1469" s="8"/>
    </row>
    <row r="1470" spans="1:2" x14ac:dyDescent="0.2">
      <c r="A1470" s="8"/>
      <c r="B1470" s="8"/>
    </row>
    <row r="1471" spans="1:2" x14ac:dyDescent="0.2">
      <c r="A1471" s="8"/>
      <c r="B1471" s="8"/>
    </row>
    <row r="1472" spans="1:2" x14ac:dyDescent="0.2">
      <c r="A1472" s="8"/>
      <c r="B1472" s="8"/>
    </row>
    <row r="1473" spans="1:2" x14ac:dyDescent="0.2">
      <c r="A1473" s="8"/>
      <c r="B1473" s="8"/>
    </row>
    <row r="1474" spans="1:2" x14ac:dyDescent="0.2">
      <c r="A1474" s="8"/>
      <c r="B1474" s="8"/>
    </row>
    <row r="1475" spans="1:2" x14ac:dyDescent="0.2">
      <c r="A1475" s="8"/>
      <c r="B1475" s="8"/>
    </row>
    <row r="1476" spans="1:2" x14ac:dyDescent="0.2">
      <c r="A1476" s="8"/>
      <c r="B1476" s="8"/>
    </row>
    <row r="1477" spans="1:2" x14ac:dyDescent="0.2">
      <c r="A1477" s="8"/>
      <c r="B1477" s="8"/>
    </row>
    <row r="1478" spans="1:2" x14ac:dyDescent="0.2">
      <c r="A1478" s="8"/>
      <c r="B1478" s="8"/>
    </row>
    <row r="1479" spans="1:2" x14ac:dyDescent="0.2">
      <c r="A1479" s="8"/>
      <c r="B1479" s="8"/>
    </row>
    <row r="1480" spans="1:2" x14ac:dyDescent="0.2">
      <c r="A1480" s="8"/>
      <c r="B1480" s="8"/>
    </row>
    <row r="1481" spans="1:2" x14ac:dyDescent="0.2">
      <c r="A1481" s="8"/>
      <c r="B1481" s="8"/>
    </row>
    <row r="1482" spans="1:2" x14ac:dyDescent="0.2">
      <c r="A1482" s="8"/>
      <c r="B1482" s="8"/>
    </row>
    <row r="1483" spans="1:2" x14ac:dyDescent="0.2">
      <c r="A1483" s="8"/>
      <c r="B1483" s="8"/>
    </row>
    <row r="1484" spans="1:2" x14ac:dyDescent="0.2">
      <c r="A1484" s="8"/>
      <c r="B1484" s="8"/>
    </row>
    <row r="1485" spans="1:2" x14ac:dyDescent="0.2">
      <c r="A1485" s="8"/>
      <c r="B1485" s="8"/>
    </row>
    <row r="1486" spans="1:2" x14ac:dyDescent="0.2">
      <c r="A1486" s="8"/>
      <c r="B1486" s="8"/>
    </row>
    <row r="1487" spans="1:2" x14ac:dyDescent="0.2">
      <c r="A1487" s="8"/>
      <c r="B1487" s="8"/>
    </row>
    <row r="1488" spans="1:2" x14ac:dyDescent="0.2">
      <c r="A1488" s="8"/>
      <c r="B1488" s="8"/>
    </row>
    <row r="1489" spans="1:2" x14ac:dyDescent="0.2">
      <c r="A1489" s="8"/>
      <c r="B1489" s="8"/>
    </row>
    <row r="1490" spans="1:2" x14ac:dyDescent="0.2">
      <c r="A1490" s="8"/>
      <c r="B1490" s="8"/>
    </row>
    <row r="1491" spans="1:2" x14ac:dyDescent="0.2">
      <c r="A1491" s="8"/>
      <c r="B1491" s="8"/>
    </row>
    <row r="1492" spans="1:2" x14ac:dyDescent="0.2">
      <c r="A1492" s="8"/>
      <c r="B1492" s="8"/>
    </row>
    <row r="1493" spans="1:2" x14ac:dyDescent="0.2">
      <c r="A1493" s="8"/>
      <c r="B1493" s="8"/>
    </row>
    <row r="1494" spans="1:2" x14ac:dyDescent="0.2">
      <c r="A1494" s="8"/>
      <c r="B1494" s="8"/>
    </row>
    <row r="1495" spans="1:2" x14ac:dyDescent="0.2">
      <c r="A1495" s="8"/>
      <c r="B1495" s="8"/>
    </row>
    <row r="1496" spans="1:2" x14ac:dyDescent="0.2">
      <c r="A1496" s="8"/>
      <c r="B1496" s="8"/>
    </row>
    <row r="1497" spans="1:2" x14ac:dyDescent="0.2">
      <c r="A1497" s="8"/>
      <c r="B1497" s="8"/>
    </row>
    <row r="1498" spans="1:2" x14ac:dyDescent="0.2">
      <c r="A1498" s="8"/>
      <c r="B1498" s="8"/>
    </row>
    <row r="1499" spans="1:2" x14ac:dyDescent="0.2">
      <c r="A1499" s="8"/>
      <c r="B1499" s="8"/>
    </row>
    <row r="1500" spans="1:2" x14ac:dyDescent="0.2">
      <c r="A1500" s="8"/>
      <c r="B1500" s="8"/>
    </row>
    <row r="1501" spans="1:2" x14ac:dyDescent="0.2">
      <c r="A1501" s="8"/>
      <c r="B1501" s="8"/>
    </row>
    <row r="1502" spans="1:2" x14ac:dyDescent="0.2">
      <c r="A1502" s="8"/>
      <c r="B1502" s="8"/>
    </row>
    <row r="1503" spans="1:2" x14ac:dyDescent="0.2">
      <c r="A1503" s="8"/>
      <c r="B1503" s="8"/>
    </row>
    <row r="1504" spans="1:2" x14ac:dyDescent="0.2">
      <c r="A1504" s="8"/>
      <c r="B1504" s="8"/>
    </row>
    <row r="1505" spans="1:2" x14ac:dyDescent="0.2">
      <c r="A1505" s="8"/>
      <c r="B1505" s="8"/>
    </row>
    <row r="1506" spans="1:2" x14ac:dyDescent="0.2">
      <c r="A1506" s="8"/>
      <c r="B1506" s="8"/>
    </row>
    <row r="1507" spans="1:2" x14ac:dyDescent="0.2">
      <c r="A1507" s="8"/>
      <c r="B1507" s="8"/>
    </row>
    <row r="1508" spans="1:2" x14ac:dyDescent="0.2">
      <c r="A1508" s="8"/>
      <c r="B1508" s="8"/>
    </row>
    <row r="1509" spans="1:2" x14ac:dyDescent="0.2">
      <c r="A1509" s="8"/>
      <c r="B1509" s="8"/>
    </row>
    <row r="1510" spans="1:2" x14ac:dyDescent="0.2">
      <c r="A1510" s="8"/>
      <c r="B1510" s="8"/>
    </row>
    <row r="1511" spans="1:2" x14ac:dyDescent="0.2">
      <c r="A1511" s="8"/>
      <c r="B1511" s="8"/>
    </row>
    <row r="1512" spans="1:2" x14ac:dyDescent="0.2">
      <c r="A1512" s="8"/>
      <c r="B1512" s="8"/>
    </row>
    <row r="1513" spans="1:2" x14ac:dyDescent="0.2">
      <c r="A1513" s="8"/>
      <c r="B1513" s="8"/>
    </row>
    <row r="1514" spans="1:2" x14ac:dyDescent="0.2">
      <c r="A1514" s="8"/>
      <c r="B1514" s="8"/>
    </row>
    <row r="1515" spans="1:2" x14ac:dyDescent="0.2">
      <c r="A1515" s="8"/>
      <c r="B1515" s="8"/>
    </row>
    <row r="1516" spans="1:2" x14ac:dyDescent="0.2">
      <c r="A1516" s="8"/>
      <c r="B1516" s="8"/>
    </row>
    <row r="1517" spans="1:2" x14ac:dyDescent="0.2">
      <c r="A1517" s="8"/>
      <c r="B1517" s="8"/>
    </row>
    <row r="1518" spans="1:2" x14ac:dyDescent="0.2">
      <c r="A1518" s="8"/>
      <c r="B1518" s="8"/>
    </row>
    <row r="1519" spans="1:2" x14ac:dyDescent="0.2">
      <c r="A1519" s="8"/>
      <c r="B1519" s="8"/>
    </row>
    <row r="1520" spans="1:2" x14ac:dyDescent="0.2">
      <c r="A1520" s="8"/>
      <c r="B1520" s="8"/>
    </row>
    <row r="1521" spans="1:2" x14ac:dyDescent="0.2">
      <c r="A1521" s="8"/>
      <c r="B1521" s="8"/>
    </row>
    <row r="1522" spans="1:2" x14ac:dyDescent="0.2">
      <c r="A1522" s="8"/>
      <c r="B1522" s="8"/>
    </row>
    <row r="1523" spans="1:2" x14ac:dyDescent="0.2">
      <c r="A1523" s="8"/>
      <c r="B1523" s="8"/>
    </row>
    <row r="1524" spans="1:2" x14ac:dyDescent="0.2">
      <c r="A1524" s="8"/>
      <c r="B1524" s="8"/>
    </row>
    <row r="1525" spans="1:2" x14ac:dyDescent="0.2">
      <c r="A1525" s="8"/>
      <c r="B1525" s="8"/>
    </row>
    <row r="1526" spans="1:2" x14ac:dyDescent="0.2">
      <c r="A1526" s="8"/>
      <c r="B1526" s="8"/>
    </row>
    <row r="1527" spans="1:2" x14ac:dyDescent="0.2">
      <c r="A1527" s="8"/>
      <c r="B1527" s="8"/>
    </row>
    <row r="1528" spans="1:2" x14ac:dyDescent="0.2">
      <c r="A1528" s="8"/>
      <c r="B1528" s="8"/>
    </row>
    <row r="1529" spans="1:2" x14ac:dyDescent="0.2">
      <c r="A1529" s="8"/>
      <c r="B1529" s="8"/>
    </row>
    <row r="1530" spans="1:2" x14ac:dyDescent="0.2">
      <c r="A1530" s="8"/>
      <c r="B1530" s="8"/>
    </row>
    <row r="1531" spans="1:2" x14ac:dyDescent="0.2">
      <c r="A1531" s="8"/>
      <c r="B1531" s="8"/>
    </row>
    <row r="1532" spans="1:2" x14ac:dyDescent="0.2">
      <c r="A1532" s="8"/>
      <c r="B1532" s="8"/>
    </row>
    <row r="1533" spans="1:2" x14ac:dyDescent="0.2">
      <c r="A1533" s="8"/>
      <c r="B1533" s="8"/>
    </row>
    <row r="1534" spans="1:2" x14ac:dyDescent="0.2">
      <c r="A1534" s="8"/>
      <c r="B1534" s="8"/>
    </row>
    <row r="1535" spans="1:2" x14ac:dyDescent="0.2">
      <c r="A1535" s="8"/>
      <c r="B1535" s="8"/>
    </row>
    <row r="1536" spans="1:2" x14ac:dyDescent="0.2">
      <c r="A1536" s="8"/>
      <c r="B1536" s="8"/>
    </row>
    <row r="1537" spans="1:2" x14ac:dyDescent="0.2">
      <c r="A1537" s="8"/>
      <c r="B1537" s="8"/>
    </row>
    <row r="1538" spans="1:2" x14ac:dyDescent="0.2">
      <c r="A1538" s="8"/>
      <c r="B1538" s="8"/>
    </row>
    <row r="1539" spans="1:2" x14ac:dyDescent="0.2">
      <c r="A1539" s="8"/>
      <c r="B1539" s="8"/>
    </row>
    <row r="1540" spans="1:2" x14ac:dyDescent="0.2">
      <c r="A1540" s="8"/>
      <c r="B1540" s="8"/>
    </row>
    <row r="1541" spans="1:2" x14ac:dyDescent="0.2">
      <c r="A1541" s="8"/>
      <c r="B1541" s="8"/>
    </row>
    <row r="1542" spans="1:2" x14ac:dyDescent="0.2">
      <c r="A1542" s="8"/>
      <c r="B1542" s="8"/>
    </row>
    <row r="1543" spans="1:2" x14ac:dyDescent="0.2">
      <c r="A1543" s="8"/>
      <c r="B1543" s="8"/>
    </row>
    <row r="1544" spans="1:2" x14ac:dyDescent="0.2">
      <c r="A1544" s="8"/>
      <c r="B1544" s="8"/>
    </row>
    <row r="1545" spans="1:2" x14ac:dyDescent="0.2">
      <c r="A1545" s="8"/>
      <c r="B1545" s="8"/>
    </row>
    <row r="1546" spans="1:2" x14ac:dyDescent="0.2">
      <c r="A1546" s="8"/>
      <c r="B1546" s="8"/>
    </row>
    <row r="1547" spans="1:2" x14ac:dyDescent="0.2">
      <c r="A1547" s="8"/>
      <c r="B1547" s="8"/>
    </row>
    <row r="1548" spans="1:2" x14ac:dyDescent="0.2">
      <c r="A1548" s="8"/>
      <c r="B1548" s="8"/>
    </row>
    <row r="1549" spans="1:2" x14ac:dyDescent="0.2">
      <c r="A1549" s="8"/>
      <c r="B1549" s="8"/>
    </row>
    <row r="1550" spans="1:2" x14ac:dyDescent="0.2">
      <c r="A1550" s="8"/>
      <c r="B1550" s="8"/>
    </row>
    <row r="1551" spans="1:2" x14ac:dyDescent="0.2">
      <c r="A1551" s="8"/>
      <c r="B1551" s="8"/>
    </row>
    <row r="1552" spans="1:2" x14ac:dyDescent="0.2">
      <c r="A1552" s="8"/>
      <c r="B1552" s="8"/>
    </row>
    <row r="1553" spans="1:2" x14ac:dyDescent="0.2">
      <c r="A1553" s="8"/>
      <c r="B1553" s="8"/>
    </row>
    <row r="1554" spans="1:2" x14ac:dyDescent="0.2">
      <c r="A1554" s="8"/>
      <c r="B1554" s="8"/>
    </row>
    <row r="1555" spans="1:2" x14ac:dyDescent="0.2">
      <c r="A1555" s="8"/>
      <c r="B1555" s="8"/>
    </row>
    <row r="1556" spans="1:2" x14ac:dyDescent="0.2">
      <c r="A1556" s="8"/>
      <c r="B1556" s="8"/>
    </row>
    <row r="1557" spans="1:2" x14ac:dyDescent="0.2">
      <c r="A1557" s="8"/>
      <c r="B1557" s="8"/>
    </row>
    <row r="1558" spans="1:2" x14ac:dyDescent="0.2">
      <c r="A1558" s="8"/>
      <c r="B1558" s="8"/>
    </row>
    <row r="1559" spans="1:2" x14ac:dyDescent="0.2">
      <c r="A1559" s="8"/>
      <c r="B1559" s="8"/>
    </row>
    <row r="1560" spans="1:2" x14ac:dyDescent="0.2">
      <c r="A1560" s="8"/>
      <c r="B1560" s="8"/>
    </row>
    <row r="1561" spans="1:2" x14ac:dyDescent="0.2">
      <c r="A1561" s="8"/>
      <c r="B1561" s="8"/>
    </row>
    <row r="1562" spans="1:2" x14ac:dyDescent="0.2">
      <c r="A1562" s="8"/>
      <c r="B1562" s="8"/>
    </row>
    <row r="1563" spans="1:2" x14ac:dyDescent="0.2">
      <c r="A1563" s="8"/>
      <c r="B1563" s="8"/>
    </row>
    <row r="1564" spans="1:2" x14ac:dyDescent="0.2">
      <c r="A1564" s="8"/>
      <c r="B1564" s="8"/>
    </row>
    <row r="1565" spans="1:2" x14ac:dyDescent="0.2">
      <c r="A1565" s="8"/>
      <c r="B1565" s="8"/>
    </row>
    <row r="1566" spans="1:2" x14ac:dyDescent="0.2">
      <c r="A1566" s="8"/>
      <c r="B1566" s="8"/>
    </row>
    <row r="1567" spans="1:2" x14ac:dyDescent="0.2">
      <c r="A1567" s="8"/>
      <c r="B1567" s="8"/>
    </row>
    <row r="1568" spans="1:2" x14ac:dyDescent="0.2">
      <c r="A1568" s="8"/>
      <c r="B1568" s="8"/>
    </row>
    <row r="1569" spans="1:2" x14ac:dyDescent="0.2">
      <c r="A1569" s="8"/>
      <c r="B1569" s="8"/>
    </row>
    <row r="1570" spans="1:2" x14ac:dyDescent="0.2">
      <c r="A1570" s="8"/>
      <c r="B1570" s="8"/>
    </row>
    <row r="1571" spans="1:2" x14ac:dyDescent="0.2">
      <c r="A1571" s="8"/>
      <c r="B1571" s="8"/>
    </row>
    <row r="1572" spans="1:2" x14ac:dyDescent="0.2">
      <c r="A1572" s="8"/>
      <c r="B1572" s="8"/>
    </row>
    <row r="1573" spans="1:2" x14ac:dyDescent="0.2">
      <c r="A1573" s="8"/>
      <c r="B1573" s="8"/>
    </row>
    <row r="1574" spans="1:2" x14ac:dyDescent="0.2">
      <c r="A1574" s="8"/>
      <c r="B1574" s="8"/>
    </row>
    <row r="1575" spans="1:2" x14ac:dyDescent="0.2">
      <c r="A1575" s="8"/>
      <c r="B1575" s="8"/>
    </row>
    <row r="1576" spans="1:2" x14ac:dyDescent="0.2">
      <c r="A1576" s="8"/>
      <c r="B1576" s="8"/>
    </row>
    <row r="1577" spans="1:2" x14ac:dyDescent="0.2">
      <c r="A1577" s="8"/>
      <c r="B1577" s="8"/>
    </row>
    <row r="1578" spans="1:2" x14ac:dyDescent="0.2">
      <c r="A1578" s="8"/>
      <c r="B1578" s="8"/>
    </row>
    <row r="1579" spans="1:2" x14ac:dyDescent="0.2">
      <c r="A1579" s="8"/>
      <c r="B1579" s="8"/>
    </row>
    <row r="1580" spans="1:2" x14ac:dyDescent="0.2">
      <c r="A1580" s="8"/>
      <c r="B1580" s="8"/>
    </row>
    <row r="1581" spans="1:2" x14ac:dyDescent="0.2">
      <c r="A1581" s="8"/>
      <c r="B1581" s="8"/>
    </row>
    <row r="1582" spans="1:2" x14ac:dyDescent="0.2">
      <c r="A1582" s="8"/>
      <c r="B1582" s="8"/>
    </row>
    <row r="1583" spans="1:2" x14ac:dyDescent="0.2">
      <c r="A1583" s="8"/>
      <c r="B1583" s="8"/>
    </row>
    <row r="1584" spans="1:2" x14ac:dyDescent="0.2">
      <c r="A1584" s="8"/>
      <c r="B1584" s="8"/>
    </row>
    <row r="1585" spans="1:2" x14ac:dyDescent="0.2">
      <c r="A1585" s="8"/>
      <c r="B1585" s="8"/>
    </row>
    <row r="1586" spans="1:2" x14ac:dyDescent="0.2">
      <c r="A1586" s="8"/>
      <c r="B1586" s="8"/>
    </row>
    <row r="1587" spans="1:2" x14ac:dyDescent="0.2">
      <c r="A1587" s="8"/>
      <c r="B1587" s="8"/>
    </row>
    <row r="1588" spans="1:2" x14ac:dyDescent="0.2">
      <c r="A1588" s="8"/>
      <c r="B1588" s="8"/>
    </row>
    <row r="1589" spans="1:2" x14ac:dyDescent="0.2">
      <c r="A1589" s="8"/>
      <c r="B1589" s="8"/>
    </row>
    <row r="1590" spans="1:2" x14ac:dyDescent="0.2">
      <c r="A1590" s="8"/>
      <c r="B1590" s="8"/>
    </row>
    <row r="1591" spans="1:2" x14ac:dyDescent="0.2">
      <c r="A1591" s="8"/>
      <c r="B1591" s="8"/>
    </row>
    <row r="1592" spans="1:2" x14ac:dyDescent="0.2">
      <c r="A1592" s="8"/>
      <c r="B1592" s="8"/>
    </row>
    <row r="1593" spans="1:2" x14ac:dyDescent="0.2">
      <c r="A1593" s="8"/>
      <c r="B1593" s="8"/>
    </row>
    <row r="1594" spans="1:2" x14ac:dyDescent="0.2">
      <c r="A1594" s="8"/>
      <c r="B1594" s="8"/>
    </row>
    <row r="1595" spans="1:2" x14ac:dyDescent="0.2">
      <c r="A1595" s="8"/>
      <c r="B1595" s="8"/>
    </row>
    <row r="1596" spans="1:2" x14ac:dyDescent="0.2">
      <c r="A1596" s="8"/>
      <c r="B1596" s="8"/>
    </row>
    <row r="1597" spans="1:2" x14ac:dyDescent="0.2">
      <c r="A1597" s="8"/>
      <c r="B1597" s="8"/>
    </row>
    <row r="1598" spans="1:2" x14ac:dyDescent="0.2">
      <c r="A1598" s="8"/>
      <c r="B1598" s="8"/>
    </row>
    <row r="1599" spans="1:2" x14ac:dyDescent="0.2">
      <c r="A1599" s="8"/>
      <c r="B1599" s="8"/>
    </row>
    <row r="1600" spans="1:2" x14ac:dyDescent="0.2">
      <c r="A1600" s="8"/>
      <c r="B1600" s="8"/>
    </row>
    <row r="1601" spans="1:2" x14ac:dyDescent="0.2">
      <c r="A1601" s="8"/>
      <c r="B1601" s="8"/>
    </row>
    <row r="1602" spans="1:2" x14ac:dyDescent="0.2">
      <c r="A1602" s="8"/>
      <c r="B1602" s="8"/>
    </row>
    <row r="1603" spans="1:2" x14ac:dyDescent="0.2">
      <c r="A1603" s="8"/>
      <c r="B1603" s="8"/>
    </row>
    <row r="1604" spans="1:2" x14ac:dyDescent="0.2">
      <c r="A1604" s="8"/>
      <c r="B1604" s="8"/>
    </row>
    <row r="1605" spans="1:2" x14ac:dyDescent="0.2">
      <c r="A1605" s="8"/>
      <c r="B1605" s="8"/>
    </row>
    <row r="1606" spans="1:2" x14ac:dyDescent="0.2">
      <c r="A1606" s="8"/>
      <c r="B1606" s="8"/>
    </row>
    <row r="1607" spans="1:2" x14ac:dyDescent="0.2">
      <c r="A1607" s="8"/>
      <c r="B1607" s="8"/>
    </row>
    <row r="1608" spans="1:2" x14ac:dyDescent="0.2">
      <c r="A1608" s="8"/>
      <c r="B1608" s="8"/>
    </row>
    <row r="1609" spans="1:2" x14ac:dyDescent="0.2">
      <c r="A1609" s="8"/>
      <c r="B1609" s="8"/>
    </row>
    <row r="1610" spans="1:2" x14ac:dyDescent="0.2">
      <c r="A1610" s="8"/>
      <c r="B1610" s="8"/>
    </row>
    <row r="1611" spans="1:2" x14ac:dyDescent="0.2">
      <c r="A1611" s="8"/>
      <c r="B1611" s="8"/>
    </row>
    <row r="1612" spans="1:2" x14ac:dyDescent="0.2">
      <c r="A1612" s="8"/>
      <c r="B1612" s="8"/>
    </row>
    <row r="1613" spans="1:2" x14ac:dyDescent="0.2">
      <c r="A1613" s="8"/>
      <c r="B1613" s="8"/>
    </row>
    <row r="1614" spans="1:2" x14ac:dyDescent="0.2">
      <c r="A1614" s="8"/>
      <c r="B1614" s="8"/>
    </row>
    <row r="1615" spans="1:2" x14ac:dyDescent="0.2">
      <c r="A1615" s="8"/>
      <c r="B1615" s="8"/>
    </row>
    <row r="1616" spans="1:2" x14ac:dyDescent="0.2">
      <c r="A1616" s="8"/>
      <c r="B1616" s="8"/>
    </row>
    <row r="1617" spans="1:2" x14ac:dyDescent="0.2">
      <c r="A1617" s="8"/>
      <c r="B1617" s="8"/>
    </row>
    <row r="1618" spans="1:2" x14ac:dyDescent="0.2">
      <c r="A1618" s="8"/>
      <c r="B1618" s="8"/>
    </row>
    <row r="1619" spans="1:2" x14ac:dyDescent="0.2">
      <c r="A1619" s="8"/>
      <c r="B1619" s="8"/>
    </row>
    <row r="1620" spans="1:2" x14ac:dyDescent="0.2">
      <c r="A1620" s="8"/>
      <c r="B1620" s="8"/>
    </row>
    <row r="1621" spans="1:2" x14ac:dyDescent="0.2">
      <c r="A1621" s="8"/>
      <c r="B1621" s="8"/>
    </row>
    <row r="1622" spans="1:2" x14ac:dyDescent="0.2">
      <c r="A1622" s="8"/>
      <c r="B1622" s="8"/>
    </row>
    <row r="1623" spans="1:2" x14ac:dyDescent="0.2">
      <c r="A1623" s="8"/>
      <c r="B1623" s="8"/>
    </row>
    <row r="1624" spans="1:2" x14ac:dyDescent="0.2">
      <c r="A1624" s="8"/>
      <c r="B1624" s="8"/>
    </row>
    <row r="1625" spans="1:2" x14ac:dyDescent="0.2">
      <c r="A1625" s="8"/>
      <c r="B1625" s="8"/>
    </row>
    <row r="1626" spans="1:2" x14ac:dyDescent="0.2">
      <c r="A1626" s="8"/>
      <c r="B1626" s="8"/>
    </row>
    <row r="1627" spans="1:2" x14ac:dyDescent="0.2">
      <c r="A1627" s="8"/>
      <c r="B1627" s="8"/>
    </row>
    <row r="1628" spans="1:2" x14ac:dyDescent="0.2">
      <c r="A1628" s="8"/>
      <c r="B1628" s="8"/>
    </row>
    <row r="1629" spans="1:2" x14ac:dyDescent="0.2">
      <c r="A1629" s="8"/>
      <c r="B1629" s="8"/>
    </row>
    <row r="1630" spans="1:2" x14ac:dyDescent="0.2">
      <c r="A1630" s="8"/>
      <c r="B1630" s="8"/>
    </row>
    <row r="1631" spans="1:2" x14ac:dyDescent="0.2">
      <c r="A1631" s="8"/>
      <c r="B1631" s="8"/>
    </row>
    <row r="1632" spans="1:2" x14ac:dyDescent="0.2">
      <c r="A1632" s="8"/>
      <c r="B1632" s="8"/>
    </row>
    <row r="1633" spans="1:2" x14ac:dyDescent="0.2">
      <c r="A1633" s="8"/>
      <c r="B1633" s="8"/>
    </row>
    <row r="1634" spans="1:2" x14ac:dyDescent="0.2">
      <c r="A1634" s="8"/>
      <c r="B1634" s="8"/>
    </row>
    <row r="1635" spans="1:2" x14ac:dyDescent="0.2">
      <c r="A1635" s="8"/>
      <c r="B1635" s="8"/>
    </row>
    <row r="1636" spans="1:2" x14ac:dyDescent="0.2">
      <c r="A1636" s="8"/>
      <c r="B1636" s="8"/>
    </row>
    <row r="1637" spans="1:2" x14ac:dyDescent="0.2">
      <c r="A1637" s="8"/>
      <c r="B1637" s="8"/>
    </row>
    <row r="1638" spans="1:2" x14ac:dyDescent="0.2">
      <c r="A1638" s="8"/>
      <c r="B1638" s="8"/>
    </row>
    <row r="1639" spans="1:2" x14ac:dyDescent="0.2">
      <c r="A1639" s="8"/>
      <c r="B1639" s="8"/>
    </row>
    <row r="1640" spans="1:2" x14ac:dyDescent="0.2">
      <c r="A1640" s="8"/>
      <c r="B1640" s="8"/>
    </row>
    <row r="1641" spans="1:2" x14ac:dyDescent="0.2">
      <c r="A1641" s="8"/>
      <c r="B1641" s="8"/>
    </row>
    <row r="1642" spans="1:2" x14ac:dyDescent="0.2">
      <c r="A1642" s="8"/>
      <c r="B1642" s="8"/>
    </row>
    <row r="1643" spans="1:2" x14ac:dyDescent="0.2">
      <c r="A1643" s="8"/>
      <c r="B1643" s="8"/>
    </row>
    <row r="1644" spans="1:2" x14ac:dyDescent="0.2">
      <c r="A1644" s="8"/>
      <c r="B1644" s="8"/>
    </row>
    <row r="1645" spans="1:2" x14ac:dyDescent="0.2">
      <c r="A1645" s="8"/>
      <c r="B1645" s="8"/>
    </row>
    <row r="1646" spans="1:2" x14ac:dyDescent="0.2">
      <c r="A1646" s="8"/>
      <c r="B1646" s="8"/>
    </row>
    <row r="1647" spans="1:2" x14ac:dyDescent="0.2">
      <c r="A1647" s="8"/>
      <c r="B1647" s="8"/>
    </row>
    <row r="1648" spans="1:2" x14ac:dyDescent="0.2">
      <c r="A1648" s="8"/>
      <c r="B1648" s="8"/>
    </row>
    <row r="1649" spans="1:2" x14ac:dyDescent="0.2">
      <c r="A1649" s="8"/>
      <c r="B1649" s="8"/>
    </row>
    <row r="1650" spans="1:2" x14ac:dyDescent="0.2">
      <c r="A1650" s="8"/>
      <c r="B1650" s="8"/>
    </row>
    <row r="1651" spans="1:2" x14ac:dyDescent="0.2">
      <c r="A1651" s="8"/>
      <c r="B1651" s="8"/>
    </row>
    <row r="1652" spans="1:2" x14ac:dyDescent="0.2">
      <c r="A1652" s="8"/>
      <c r="B1652" s="8"/>
    </row>
    <row r="1653" spans="1:2" x14ac:dyDescent="0.2">
      <c r="A1653" s="8"/>
      <c r="B1653" s="8"/>
    </row>
    <row r="1654" spans="1:2" x14ac:dyDescent="0.2">
      <c r="A1654" s="8"/>
      <c r="B1654" s="8"/>
    </row>
    <row r="1655" spans="1:2" x14ac:dyDescent="0.2">
      <c r="A1655" s="8"/>
      <c r="B1655" s="8"/>
    </row>
    <row r="1656" spans="1:2" x14ac:dyDescent="0.2">
      <c r="A1656" s="8"/>
      <c r="B1656" s="8"/>
    </row>
    <row r="1657" spans="1:2" x14ac:dyDescent="0.2">
      <c r="A1657" s="8"/>
      <c r="B1657" s="8"/>
    </row>
    <row r="1658" spans="1:2" x14ac:dyDescent="0.2">
      <c r="A1658" s="8"/>
      <c r="B1658" s="8"/>
    </row>
    <row r="1659" spans="1:2" x14ac:dyDescent="0.2">
      <c r="A1659" s="8"/>
      <c r="B1659" s="8"/>
    </row>
    <row r="1660" spans="1:2" x14ac:dyDescent="0.2">
      <c r="A1660" s="8"/>
      <c r="B1660" s="8"/>
    </row>
    <row r="1661" spans="1:2" x14ac:dyDescent="0.2">
      <c r="A1661" s="8"/>
      <c r="B1661" s="8"/>
    </row>
    <row r="1662" spans="1:2" x14ac:dyDescent="0.2">
      <c r="A1662" s="8"/>
      <c r="B1662" s="8"/>
    </row>
    <row r="1663" spans="1:2" x14ac:dyDescent="0.2">
      <c r="A1663" s="8"/>
      <c r="B1663" s="8"/>
    </row>
    <row r="1664" spans="1:2" x14ac:dyDescent="0.2">
      <c r="A1664" s="8"/>
      <c r="B1664" s="8"/>
    </row>
    <row r="1665" spans="1:2" x14ac:dyDescent="0.2">
      <c r="A1665" s="8"/>
      <c r="B1665" s="8"/>
    </row>
    <row r="1666" spans="1:2" x14ac:dyDescent="0.2">
      <c r="A1666" s="8"/>
      <c r="B1666" s="8"/>
    </row>
    <row r="1667" spans="1:2" x14ac:dyDescent="0.2">
      <c r="A1667" s="8"/>
      <c r="B1667" s="8"/>
    </row>
    <row r="1668" spans="1:2" x14ac:dyDescent="0.2">
      <c r="A1668" s="8"/>
      <c r="B1668" s="8"/>
    </row>
    <row r="1669" spans="1:2" x14ac:dyDescent="0.2">
      <c r="A1669" s="8"/>
      <c r="B1669" s="8"/>
    </row>
    <row r="1670" spans="1:2" x14ac:dyDescent="0.2">
      <c r="A1670" s="8"/>
      <c r="B1670" s="8"/>
    </row>
    <row r="1671" spans="1:2" x14ac:dyDescent="0.2">
      <c r="A1671" s="8"/>
      <c r="B1671" s="8"/>
    </row>
    <row r="1672" spans="1:2" x14ac:dyDescent="0.2">
      <c r="A1672" s="8"/>
      <c r="B1672" s="8"/>
    </row>
    <row r="1673" spans="1:2" x14ac:dyDescent="0.2">
      <c r="A1673" s="8"/>
      <c r="B1673" s="8"/>
    </row>
    <row r="1674" spans="1:2" x14ac:dyDescent="0.2">
      <c r="A1674" s="8"/>
      <c r="B1674" s="8"/>
    </row>
    <row r="1675" spans="1:2" x14ac:dyDescent="0.2">
      <c r="A1675" s="8"/>
      <c r="B1675" s="8"/>
    </row>
    <row r="1676" spans="1:2" x14ac:dyDescent="0.2">
      <c r="A1676" s="8"/>
      <c r="B1676" s="8"/>
    </row>
    <row r="1677" spans="1:2" x14ac:dyDescent="0.2">
      <c r="A1677" s="8"/>
      <c r="B1677" s="8"/>
    </row>
    <row r="1678" spans="1:2" x14ac:dyDescent="0.2">
      <c r="A1678" s="8"/>
      <c r="B1678" s="8"/>
    </row>
    <row r="1679" spans="1:2" x14ac:dyDescent="0.2">
      <c r="A1679" s="8"/>
      <c r="B1679" s="8"/>
    </row>
    <row r="1680" spans="1:2" x14ac:dyDescent="0.2">
      <c r="A1680" s="8"/>
      <c r="B1680" s="8"/>
    </row>
    <row r="1681" spans="1:2" x14ac:dyDescent="0.2">
      <c r="A1681" s="8"/>
      <c r="B1681" s="8"/>
    </row>
    <row r="1682" spans="1:2" x14ac:dyDescent="0.2">
      <c r="A1682" s="8"/>
      <c r="B1682" s="8"/>
    </row>
    <row r="1683" spans="1:2" x14ac:dyDescent="0.2">
      <c r="A1683" s="8"/>
      <c r="B1683" s="8"/>
    </row>
    <row r="1684" spans="1:2" x14ac:dyDescent="0.2">
      <c r="A1684" s="8"/>
      <c r="B1684" s="8"/>
    </row>
    <row r="1685" spans="1:2" x14ac:dyDescent="0.2">
      <c r="A1685" s="8"/>
      <c r="B1685" s="8"/>
    </row>
    <row r="1686" spans="1:2" x14ac:dyDescent="0.2">
      <c r="A1686" s="8"/>
      <c r="B1686" s="8"/>
    </row>
    <row r="1687" spans="1:2" x14ac:dyDescent="0.2">
      <c r="A1687" s="8"/>
      <c r="B1687" s="8"/>
    </row>
    <row r="1688" spans="1:2" x14ac:dyDescent="0.2">
      <c r="A1688" s="8"/>
      <c r="B1688" s="8"/>
    </row>
    <row r="1689" spans="1:2" x14ac:dyDescent="0.2">
      <c r="A1689" s="8"/>
      <c r="B1689" s="8"/>
    </row>
    <row r="1690" spans="1:2" x14ac:dyDescent="0.2">
      <c r="A1690" s="8"/>
      <c r="B1690" s="8"/>
    </row>
    <row r="1691" spans="1:2" x14ac:dyDescent="0.2">
      <c r="A1691" s="8"/>
      <c r="B1691" s="8"/>
    </row>
    <row r="1692" spans="1:2" x14ac:dyDescent="0.2">
      <c r="A1692" s="8"/>
      <c r="B1692" s="8"/>
    </row>
    <row r="1693" spans="1:2" x14ac:dyDescent="0.2">
      <c r="A1693" s="8"/>
      <c r="B1693" s="8"/>
    </row>
    <row r="1694" spans="1:2" x14ac:dyDescent="0.2">
      <c r="A1694" s="8"/>
      <c r="B1694" s="8"/>
    </row>
    <row r="1695" spans="1:2" x14ac:dyDescent="0.2">
      <c r="A1695" s="8"/>
      <c r="B1695" s="8"/>
    </row>
    <row r="1696" spans="1:2" x14ac:dyDescent="0.2">
      <c r="A1696" s="8"/>
      <c r="B1696" s="8"/>
    </row>
    <row r="1697" spans="1:2" x14ac:dyDescent="0.2">
      <c r="A1697" s="8"/>
      <c r="B1697" s="8"/>
    </row>
    <row r="1698" spans="1:2" x14ac:dyDescent="0.2">
      <c r="A1698" s="8"/>
      <c r="B1698" s="8"/>
    </row>
    <row r="1699" spans="1:2" x14ac:dyDescent="0.2">
      <c r="A1699" s="8"/>
      <c r="B1699" s="8"/>
    </row>
    <row r="1700" spans="1:2" x14ac:dyDescent="0.2">
      <c r="A1700" s="8"/>
      <c r="B1700" s="8"/>
    </row>
    <row r="1701" spans="1:2" x14ac:dyDescent="0.2">
      <c r="A1701" s="8"/>
      <c r="B1701" s="8"/>
    </row>
    <row r="1702" spans="1:2" x14ac:dyDescent="0.2">
      <c r="A1702" s="8"/>
      <c r="B1702" s="8"/>
    </row>
    <row r="1703" spans="1:2" x14ac:dyDescent="0.2">
      <c r="A1703" s="8"/>
      <c r="B1703" s="8"/>
    </row>
    <row r="1704" spans="1:2" x14ac:dyDescent="0.2">
      <c r="A1704" s="8"/>
      <c r="B1704" s="8"/>
    </row>
    <row r="1705" spans="1:2" x14ac:dyDescent="0.2">
      <c r="A1705" s="8"/>
      <c r="B1705" s="8"/>
    </row>
    <row r="1706" spans="1:2" x14ac:dyDescent="0.2">
      <c r="A1706" s="8"/>
      <c r="B1706" s="8"/>
    </row>
    <row r="1707" spans="1:2" x14ac:dyDescent="0.2">
      <c r="A1707" s="8"/>
      <c r="B1707" s="8"/>
    </row>
    <row r="1708" spans="1:2" x14ac:dyDescent="0.2">
      <c r="A1708" s="8"/>
      <c r="B1708" s="8"/>
    </row>
    <row r="1709" spans="1:2" x14ac:dyDescent="0.2">
      <c r="A1709" s="8"/>
      <c r="B1709" s="8"/>
    </row>
    <row r="1710" spans="1:2" x14ac:dyDescent="0.2">
      <c r="A1710" s="8"/>
      <c r="B1710" s="8"/>
    </row>
    <row r="1711" spans="1:2" x14ac:dyDescent="0.2">
      <c r="A1711" s="8"/>
      <c r="B1711" s="8"/>
    </row>
    <row r="1712" spans="1:2" x14ac:dyDescent="0.2">
      <c r="A1712" s="8"/>
      <c r="B1712" s="8"/>
    </row>
    <row r="1713" spans="1:2" x14ac:dyDescent="0.2">
      <c r="A1713" s="8"/>
      <c r="B1713" s="8"/>
    </row>
    <row r="1714" spans="1:2" x14ac:dyDescent="0.2">
      <c r="A1714" s="8"/>
      <c r="B1714" s="8"/>
    </row>
    <row r="1715" spans="1:2" x14ac:dyDescent="0.2">
      <c r="A1715" s="8"/>
      <c r="B1715" s="8"/>
    </row>
    <row r="1716" spans="1:2" x14ac:dyDescent="0.2">
      <c r="A1716" s="8"/>
      <c r="B1716" s="8"/>
    </row>
    <row r="1717" spans="1:2" x14ac:dyDescent="0.2">
      <c r="A1717" s="8"/>
      <c r="B1717" s="8"/>
    </row>
    <row r="1718" spans="1:2" x14ac:dyDescent="0.2">
      <c r="A1718" s="8"/>
      <c r="B1718" s="8"/>
    </row>
    <row r="1719" spans="1:2" x14ac:dyDescent="0.2">
      <c r="A1719" s="8"/>
      <c r="B1719" s="8"/>
    </row>
    <row r="1720" spans="1:2" x14ac:dyDescent="0.2">
      <c r="A1720" s="8"/>
      <c r="B1720" s="8"/>
    </row>
    <row r="1721" spans="1:2" x14ac:dyDescent="0.2">
      <c r="A1721" s="8"/>
      <c r="B1721" s="8"/>
    </row>
    <row r="1722" spans="1:2" x14ac:dyDescent="0.2">
      <c r="A1722" s="8"/>
      <c r="B1722" s="8"/>
    </row>
    <row r="1723" spans="1:2" x14ac:dyDescent="0.2">
      <c r="A1723" s="8"/>
      <c r="B1723" s="8"/>
    </row>
    <row r="1724" spans="1:2" x14ac:dyDescent="0.2">
      <c r="A1724" s="8"/>
      <c r="B1724" s="8"/>
    </row>
    <row r="1725" spans="1:2" x14ac:dyDescent="0.2">
      <c r="A1725" s="8"/>
      <c r="B1725" s="8"/>
    </row>
    <row r="1726" spans="1:2" x14ac:dyDescent="0.2">
      <c r="A1726" s="8"/>
      <c r="B1726" s="8"/>
    </row>
    <row r="1727" spans="1:2" x14ac:dyDescent="0.2">
      <c r="A1727" s="8"/>
      <c r="B1727" s="8"/>
    </row>
    <row r="1728" spans="1:2" x14ac:dyDescent="0.2">
      <c r="A1728" s="8"/>
      <c r="B1728" s="8"/>
    </row>
    <row r="1729" spans="1:2" x14ac:dyDescent="0.2">
      <c r="A1729" s="8"/>
      <c r="B1729" s="8"/>
    </row>
    <row r="1730" spans="1:2" x14ac:dyDescent="0.2">
      <c r="A1730" s="8"/>
      <c r="B1730" s="8"/>
    </row>
    <row r="1731" spans="1:2" x14ac:dyDescent="0.2">
      <c r="A1731" s="8"/>
      <c r="B1731" s="8"/>
    </row>
    <row r="1732" spans="1:2" x14ac:dyDescent="0.2">
      <c r="A1732" s="8"/>
      <c r="B1732" s="8"/>
    </row>
    <row r="1733" spans="1:2" x14ac:dyDescent="0.2">
      <c r="A1733" s="8"/>
      <c r="B1733" s="8"/>
    </row>
    <row r="1734" spans="1:2" x14ac:dyDescent="0.2">
      <c r="A1734" s="8"/>
      <c r="B1734" s="8"/>
    </row>
    <row r="1735" spans="1:2" x14ac:dyDescent="0.2">
      <c r="A1735" s="8"/>
      <c r="B1735" s="8"/>
    </row>
    <row r="1736" spans="1:2" x14ac:dyDescent="0.2">
      <c r="A1736" s="8"/>
      <c r="B1736" s="8"/>
    </row>
    <row r="1737" spans="1:2" x14ac:dyDescent="0.2">
      <c r="A1737" s="8"/>
      <c r="B1737" s="8"/>
    </row>
    <row r="1738" spans="1:2" x14ac:dyDescent="0.2">
      <c r="A1738" s="8"/>
      <c r="B1738" s="8"/>
    </row>
    <row r="1739" spans="1:2" x14ac:dyDescent="0.2">
      <c r="A1739" s="8"/>
      <c r="B1739" s="8"/>
    </row>
    <row r="1740" spans="1:2" x14ac:dyDescent="0.2">
      <c r="A1740" s="8"/>
      <c r="B1740" s="8"/>
    </row>
    <row r="1741" spans="1:2" x14ac:dyDescent="0.2">
      <c r="A1741" s="8"/>
      <c r="B1741" s="8"/>
    </row>
    <row r="1742" spans="1:2" x14ac:dyDescent="0.2">
      <c r="A1742" s="8"/>
      <c r="B1742" s="8"/>
    </row>
    <row r="1743" spans="1:2" x14ac:dyDescent="0.2">
      <c r="A1743" s="8"/>
      <c r="B1743" s="8"/>
    </row>
    <row r="1744" spans="1:2" x14ac:dyDescent="0.2">
      <c r="A1744" s="8"/>
      <c r="B1744" s="8"/>
    </row>
    <row r="1745" spans="1:2" x14ac:dyDescent="0.2">
      <c r="A1745" s="8"/>
      <c r="B1745" s="8"/>
    </row>
    <row r="1746" spans="1:2" x14ac:dyDescent="0.2">
      <c r="A1746" s="8"/>
      <c r="B1746" s="8"/>
    </row>
    <row r="1747" spans="1:2" x14ac:dyDescent="0.2">
      <c r="A1747" s="8"/>
      <c r="B1747" s="8"/>
    </row>
    <row r="1748" spans="1:2" x14ac:dyDescent="0.2">
      <c r="A1748" s="8"/>
      <c r="B1748" s="8"/>
    </row>
    <row r="1749" spans="1:2" x14ac:dyDescent="0.2">
      <c r="A1749" s="8"/>
      <c r="B1749" s="8"/>
    </row>
    <row r="1750" spans="1:2" x14ac:dyDescent="0.2">
      <c r="A1750" s="8"/>
      <c r="B1750" s="8"/>
    </row>
    <row r="1751" spans="1:2" x14ac:dyDescent="0.2">
      <c r="A1751" s="8"/>
      <c r="B1751" s="8"/>
    </row>
    <row r="1752" spans="1:2" x14ac:dyDescent="0.2">
      <c r="A1752" s="8"/>
      <c r="B1752" s="8"/>
    </row>
    <row r="1753" spans="1:2" x14ac:dyDescent="0.2">
      <c r="A1753" s="8"/>
      <c r="B1753" s="8"/>
    </row>
    <row r="1754" spans="1:2" x14ac:dyDescent="0.2">
      <c r="A1754" s="8"/>
      <c r="B1754" s="8"/>
    </row>
    <row r="1755" spans="1:2" x14ac:dyDescent="0.2">
      <c r="A1755" s="8"/>
      <c r="B1755" s="8"/>
    </row>
    <row r="1756" spans="1:2" x14ac:dyDescent="0.2">
      <c r="A1756" s="8"/>
      <c r="B1756" s="8"/>
    </row>
    <row r="1757" spans="1:2" x14ac:dyDescent="0.2">
      <c r="A1757" s="8"/>
      <c r="B1757" s="8"/>
    </row>
    <row r="1758" spans="1:2" x14ac:dyDescent="0.2">
      <c r="A1758" s="8"/>
      <c r="B1758" s="8"/>
    </row>
    <row r="1759" spans="1:2" x14ac:dyDescent="0.2">
      <c r="A1759" s="8"/>
      <c r="B1759" s="8"/>
    </row>
    <row r="1760" spans="1:2" x14ac:dyDescent="0.2">
      <c r="A1760" s="8"/>
      <c r="B1760" s="8"/>
    </row>
    <row r="1761" spans="1:2" x14ac:dyDescent="0.2">
      <c r="A1761" s="8"/>
      <c r="B1761" s="8"/>
    </row>
    <row r="1762" spans="1:2" x14ac:dyDescent="0.2">
      <c r="A1762" s="8"/>
      <c r="B1762" s="8"/>
    </row>
    <row r="1763" spans="1:2" x14ac:dyDescent="0.2">
      <c r="A1763" s="8"/>
      <c r="B1763" s="8"/>
    </row>
    <row r="1764" spans="1:2" x14ac:dyDescent="0.2">
      <c r="A1764" s="8"/>
      <c r="B1764" s="8"/>
    </row>
    <row r="1765" spans="1:2" x14ac:dyDescent="0.2">
      <c r="A1765" s="8"/>
      <c r="B1765" s="8"/>
    </row>
    <row r="1766" spans="1:2" x14ac:dyDescent="0.2">
      <c r="A1766" s="8"/>
      <c r="B1766" s="8"/>
    </row>
    <row r="1767" spans="1:2" x14ac:dyDescent="0.2">
      <c r="A1767" s="8"/>
      <c r="B1767" s="8"/>
    </row>
    <row r="1768" spans="1:2" x14ac:dyDescent="0.2">
      <c r="A1768" s="8"/>
      <c r="B1768" s="8"/>
    </row>
    <row r="1769" spans="1:2" x14ac:dyDescent="0.2">
      <c r="A1769" s="8"/>
      <c r="B1769" s="8"/>
    </row>
    <row r="1770" spans="1:2" x14ac:dyDescent="0.2">
      <c r="A1770" s="8"/>
      <c r="B1770" s="8"/>
    </row>
    <row r="1771" spans="1:2" x14ac:dyDescent="0.2">
      <c r="A1771" s="8"/>
      <c r="B1771" s="8"/>
    </row>
    <row r="1772" spans="1:2" x14ac:dyDescent="0.2">
      <c r="A1772" s="8"/>
      <c r="B1772" s="8"/>
    </row>
    <row r="1773" spans="1:2" x14ac:dyDescent="0.2">
      <c r="A1773" s="8"/>
      <c r="B1773" s="8"/>
    </row>
    <row r="1774" spans="1:2" x14ac:dyDescent="0.2">
      <c r="A1774" s="8"/>
      <c r="B1774" s="8"/>
    </row>
    <row r="1775" spans="1:2" x14ac:dyDescent="0.2">
      <c r="A1775" s="8"/>
      <c r="B1775" s="8"/>
    </row>
    <row r="1776" spans="1:2" x14ac:dyDescent="0.2">
      <c r="A1776" s="8"/>
      <c r="B1776" s="8"/>
    </row>
    <row r="1777" spans="1:2" x14ac:dyDescent="0.2">
      <c r="A1777" s="8"/>
      <c r="B1777" s="8"/>
    </row>
    <row r="1778" spans="1:2" x14ac:dyDescent="0.2">
      <c r="A1778" s="8"/>
      <c r="B1778" s="8"/>
    </row>
    <row r="1779" spans="1:2" x14ac:dyDescent="0.2">
      <c r="A1779" s="8"/>
      <c r="B1779" s="8"/>
    </row>
    <row r="1780" spans="1:2" x14ac:dyDescent="0.2">
      <c r="A1780" s="8"/>
      <c r="B1780" s="8"/>
    </row>
    <row r="1781" spans="1:2" x14ac:dyDescent="0.2">
      <c r="A1781" s="8"/>
      <c r="B1781" s="8"/>
    </row>
    <row r="1782" spans="1:2" x14ac:dyDescent="0.2">
      <c r="A1782" s="8"/>
      <c r="B1782" s="8"/>
    </row>
    <row r="1783" spans="1:2" x14ac:dyDescent="0.2">
      <c r="A1783" s="8"/>
      <c r="B1783" s="8"/>
    </row>
    <row r="1784" spans="1:2" x14ac:dyDescent="0.2">
      <c r="A1784" s="8"/>
      <c r="B1784" s="8"/>
    </row>
    <row r="1785" spans="1:2" x14ac:dyDescent="0.2">
      <c r="A1785" s="8"/>
      <c r="B1785" s="8"/>
    </row>
    <row r="1786" spans="1:2" x14ac:dyDescent="0.2">
      <c r="A1786" s="8"/>
      <c r="B1786" s="8"/>
    </row>
    <row r="1787" spans="1:2" x14ac:dyDescent="0.2">
      <c r="A1787" s="8"/>
      <c r="B1787" s="8"/>
    </row>
    <row r="1788" spans="1:2" x14ac:dyDescent="0.2">
      <c r="A1788" s="8"/>
      <c r="B1788" s="8"/>
    </row>
    <row r="1789" spans="1:2" x14ac:dyDescent="0.2">
      <c r="A1789" s="8"/>
      <c r="B1789" s="8"/>
    </row>
    <row r="1790" spans="1:2" x14ac:dyDescent="0.2">
      <c r="A1790" s="8"/>
      <c r="B1790" s="8"/>
    </row>
    <row r="1791" spans="1:2" x14ac:dyDescent="0.2">
      <c r="A1791" s="8"/>
      <c r="B1791" s="8"/>
    </row>
    <row r="1792" spans="1:2" x14ac:dyDescent="0.2">
      <c r="A1792" s="8"/>
      <c r="B1792" s="8"/>
    </row>
    <row r="1793" spans="1:2" x14ac:dyDescent="0.2">
      <c r="A1793" s="8"/>
      <c r="B1793" s="8"/>
    </row>
    <row r="1794" spans="1:2" x14ac:dyDescent="0.2">
      <c r="A1794" s="8"/>
      <c r="B1794" s="8"/>
    </row>
    <row r="1795" spans="1:2" x14ac:dyDescent="0.2">
      <c r="A1795" s="8"/>
      <c r="B1795" s="8"/>
    </row>
    <row r="1796" spans="1:2" x14ac:dyDescent="0.2">
      <c r="A1796" s="8"/>
      <c r="B1796" s="8"/>
    </row>
    <row r="1797" spans="1:2" x14ac:dyDescent="0.2">
      <c r="A1797" s="8"/>
      <c r="B1797" s="8"/>
    </row>
    <row r="1798" spans="1:2" x14ac:dyDescent="0.2">
      <c r="A1798" s="8"/>
      <c r="B1798" s="8"/>
    </row>
    <row r="1799" spans="1:2" x14ac:dyDescent="0.2">
      <c r="A1799" s="8"/>
      <c r="B1799" s="8"/>
    </row>
    <row r="1800" spans="1:2" x14ac:dyDescent="0.2">
      <c r="A1800" s="8"/>
      <c r="B1800" s="8"/>
    </row>
    <row r="1801" spans="1:2" x14ac:dyDescent="0.2">
      <c r="A1801" s="8"/>
      <c r="B1801" s="8"/>
    </row>
    <row r="1802" spans="1:2" x14ac:dyDescent="0.2">
      <c r="A1802" s="8"/>
      <c r="B1802" s="8"/>
    </row>
    <row r="1803" spans="1:2" x14ac:dyDescent="0.2">
      <c r="A1803" s="8"/>
      <c r="B1803" s="8"/>
    </row>
    <row r="1804" spans="1:2" x14ac:dyDescent="0.2">
      <c r="A1804" s="8"/>
      <c r="B1804" s="8"/>
    </row>
    <row r="1805" spans="1:2" x14ac:dyDescent="0.2">
      <c r="A1805" s="8"/>
      <c r="B1805" s="8"/>
    </row>
    <row r="1806" spans="1:2" x14ac:dyDescent="0.2">
      <c r="A1806" s="8"/>
      <c r="B1806" s="8"/>
    </row>
    <row r="1807" spans="1:2" x14ac:dyDescent="0.2">
      <c r="A1807" s="8"/>
      <c r="B1807" s="8"/>
    </row>
    <row r="1808" spans="1:2" x14ac:dyDescent="0.2">
      <c r="A1808" s="8"/>
      <c r="B1808" s="8"/>
    </row>
    <row r="1809" spans="1:2" x14ac:dyDescent="0.2">
      <c r="A1809" s="8"/>
      <c r="B1809" s="8"/>
    </row>
    <row r="1810" spans="1:2" x14ac:dyDescent="0.2">
      <c r="A1810" s="8"/>
      <c r="B1810" s="8"/>
    </row>
    <row r="1811" spans="1:2" x14ac:dyDescent="0.2">
      <c r="A1811" s="8"/>
      <c r="B1811" s="8"/>
    </row>
    <row r="1812" spans="1:2" x14ac:dyDescent="0.2">
      <c r="A1812" s="8"/>
      <c r="B1812" s="8"/>
    </row>
    <row r="1813" spans="1:2" x14ac:dyDescent="0.2">
      <c r="A1813" s="8"/>
      <c r="B1813" s="8"/>
    </row>
    <row r="1814" spans="1:2" x14ac:dyDescent="0.2">
      <c r="A1814" s="8"/>
      <c r="B1814" s="8"/>
    </row>
    <row r="1815" spans="1:2" x14ac:dyDescent="0.2">
      <c r="A1815" s="8"/>
      <c r="B1815" s="8"/>
    </row>
    <row r="1816" spans="1:2" x14ac:dyDescent="0.2">
      <c r="A1816" s="8"/>
      <c r="B1816" s="8"/>
    </row>
    <row r="1817" spans="1:2" x14ac:dyDescent="0.2">
      <c r="A1817" s="8"/>
      <c r="B1817" s="8"/>
    </row>
    <row r="1818" spans="1:2" x14ac:dyDescent="0.2">
      <c r="A1818" s="8"/>
      <c r="B1818" s="8"/>
    </row>
    <row r="1819" spans="1:2" x14ac:dyDescent="0.2">
      <c r="A1819" s="8"/>
      <c r="B1819" s="8"/>
    </row>
    <row r="1820" spans="1:2" x14ac:dyDescent="0.2">
      <c r="A1820" s="8"/>
      <c r="B1820" s="8"/>
    </row>
    <row r="1821" spans="1:2" x14ac:dyDescent="0.2">
      <c r="A1821" s="8"/>
      <c r="B1821" s="8"/>
    </row>
    <row r="1822" spans="1:2" x14ac:dyDescent="0.2">
      <c r="A1822" s="8"/>
      <c r="B1822" s="8"/>
    </row>
    <row r="1823" spans="1:2" x14ac:dyDescent="0.2">
      <c r="A1823" s="8"/>
      <c r="B1823" s="8"/>
    </row>
    <row r="1824" spans="1:2" x14ac:dyDescent="0.2">
      <c r="A1824" s="8"/>
      <c r="B1824" s="8"/>
    </row>
    <row r="1825" spans="1:2" x14ac:dyDescent="0.2">
      <c r="A1825" s="8"/>
      <c r="B1825" s="8"/>
    </row>
    <row r="1826" spans="1:2" x14ac:dyDescent="0.2">
      <c r="A1826" s="8"/>
      <c r="B1826" s="8"/>
    </row>
    <row r="1827" spans="1:2" x14ac:dyDescent="0.2">
      <c r="A1827" s="8"/>
      <c r="B1827" s="8"/>
    </row>
    <row r="1828" spans="1:2" x14ac:dyDescent="0.2">
      <c r="A1828" s="8"/>
      <c r="B1828" s="8"/>
    </row>
    <row r="1829" spans="1:2" x14ac:dyDescent="0.2">
      <c r="A1829" s="8"/>
      <c r="B1829" s="8"/>
    </row>
    <row r="1830" spans="1:2" x14ac:dyDescent="0.2">
      <c r="A1830" s="8"/>
      <c r="B1830" s="8"/>
    </row>
    <row r="1831" spans="1:2" x14ac:dyDescent="0.2">
      <c r="A1831" s="8"/>
      <c r="B1831" s="8"/>
    </row>
    <row r="1832" spans="1:2" x14ac:dyDescent="0.2">
      <c r="A1832" s="8"/>
      <c r="B1832" s="8"/>
    </row>
    <row r="1833" spans="1:2" x14ac:dyDescent="0.2">
      <c r="A1833" s="8"/>
      <c r="B1833" s="8"/>
    </row>
    <row r="1834" spans="1:2" x14ac:dyDescent="0.2">
      <c r="A1834" s="8"/>
      <c r="B1834" s="8"/>
    </row>
    <row r="1835" spans="1:2" x14ac:dyDescent="0.2">
      <c r="A1835" s="8"/>
      <c r="B1835" s="8"/>
    </row>
    <row r="1836" spans="1:2" x14ac:dyDescent="0.2">
      <c r="A1836" s="8"/>
      <c r="B1836" s="8"/>
    </row>
    <row r="1837" spans="1:2" x14ac:dyDescent="0.2">
      <c r="A1837" s="8"/>
      <c r="B1837" s="8"/>
    </row>
    <row r="1838" spans="1:2" x14ac:dyDescent="0.2">
      <c r="A1838" s="8"/>
      <c r="B1838" s="8"/>
    </row>
    <row r="1839" spans="1:2" x14ac:dyDescent="0.2">
      <c r="A1839" s="8"/>
      <c r="B1839" s="8"/>
    </row>
    <row r="1840" spans="1:2" x14ac:dyDescent="0.2">
      <c r="A1840" s="8"/>
      <c r="B1840" s="8"/>
    </row>
    <row r="1841" spans="1:2" x14ac:dyDescent="0.2">
      <c r="A1841" s="8"/>
      <c r="B1841" s="8"/>
    </row>
    <row r="1842" spans="1:2" x14ac:dyDescent="0.2">
      <c r="A1842" s="8"/>
      <c r="B1842" s="8"/>
    </row>
    <row r="1843" spans="1:2" x14ac:dyDescent="0.2">
      <c r="A1843" s="8"/>
      <c r="B1843" s="8"/>
    </row>
    <row r="1844" spans="1:2" x14ac:dyDescent="0.2">
      <c r="A1844" s="8"/>
      <c r="B1844" s="8"/>
    </row>
    <row r="1845" spans="1:2" x14ac:dyDescent="0.2">
      <c r="A1845" s="8"/>
      <c r="B1845" s="8"/>
    </row>
    <row r="1846" spans="1:2" x14ac:dyDescent="0.2">
      <c r="A1846" s="8"/>
      <c r="B1846" s="8"/>
    </row>
    <row r="1847" spans="1:2" x14ac:dyDescent="0.2">
      <c r="A1847" s="8"/>
      <c r="B1847" s="8"/>
    </row>
    <row r="1848" spans="1:2" x14ac:dyDescent="0.2">
      <c r="A1848" s="8"/>
      <c r="B1848" s="8"/>
    </row>
    <row r="1849" spans="1:2" x14ac:dyDescent="0.2">
      <c r="A1849" s="8"/>
      <c r="B1849" s="8"/>
    </row>
    <row r="1850" spans="1:2" x14ac:dyDescent="0.2">
      <c r="A1850" s="8"/>
      <c r="B1850" s="8"/>
    </row>
    <row r="1851" spans="1:2" x14ac:dyDescent="0.2">
      <c r="A1851" s="8"/>
      <c r="B1851" s="8"/>
    </row>
    <row r="1852" spans="1:2" x14ac:dyDescent="0.2">
      <c r="A1852" s="8"/>
      <c r="B1852" s="8"/>
    </row>
    <row r="1853" spans="1:2" x14ac:dyDescent="0.2">
      <c r="A1853" s="8"/>
      <c r="B1853" s="8"/>
    </row>
    <row r="1854" spans="1:2" x14ac:dyDescent="0.2">
      <c r="A1854" s="8"/>
      <c r="B1854" s="8"/>
    </row>
    <row r="1855" spans="1:2" x14ac:dyDescent="0.2">
      <c r="A1855" s="8"/>
      <c r="B1855" s="8"/>
    </row>
    <row r="1856" spans="1:2" x14ac:dyDescent="0.2">
      <c r="A1856" s="8"/>
      <c r="B1856" s="8"/>
    </row>
    <row r="1857" spans="1:2" x14ac:dyDescent="0.2">
      <c r="A1857" s="8"/>
      <c r="B1857" s="8"/>
    </row>
    <row r="1858" spans="1:2" x14ac:dyDescent="0.2">
      <c r="A1858" s="8"/>
      <c r="B1858" s="8"/>
    </row>
    <row r="1859" spans="1:2" x14ac:dyDescent="0.2">
      <c r="A1859" s="8"/>
      <c r="B1859" s="8"/>
    </row>
    <row r="1860" spans="1:2" x14ac:dyDescent="0.2">
      <c r="A1860" s="8"/>
      <c r="B1860" s="8"/>
    </row>
    <row r="1861" spans="1:2" x14ac:dyDescent="0.2">
      <c r="A1861" s="8"/>
      <c r="B1861" s="8"/>
    </row>
    <row r="1862" spans="1:2" x14ac:dyDescent="0.2">
      <c r="A1862" s="8"/>
      <c r="B1862" s="8"/>
    </row>
    <row r="1863" spans="1:2" x14ac:dyDescent="0.2">
      <c r="A1863" s="8"/>
      <c r="B1863" s="8"/>
    </row>
    <row r="1864" spans="1:2" x14ac:dyDescent="0.2">
      <c r="A1864" s="8"/>
      <c r="B1864" s="8"/>
    </row>
    <row r="1865" spans="1:2" x14ac:dyDescent="0.2">
      <c r="A1865" s="8"/>
      <c r="B1865" s="8"/>
    </row>
    <row r="1866" spans="1:2" x14ac:dyDescent="0.2">
      <c r="A1866" s="8"/>
      <c r="B1866" s="8"/>
    </row>
    <row r="1867" spans="1:2" x14ac:dyDescent="0.2">
      <c r="A1867" s="8"/>
      <c r="B1867" s="8"/>
    </row>
    <row r="1868" spans="1:2" x14ac:dyDescent="0.2">
      <c r="A1868" s="8"/>
      <c r="B1868" s="8"/>
    </row>
    <row r="1869" spans="1:2" x14ac:dyDescent="0.2">
      <c r="A1869" s="8"/>
      <c r="B1869" s="8"/>
    </row>
    <row r="1870" spans="1:2" x14ac:dyDescent="0.2">
      <c r="A1870" s="8"/>
      <c r="B1870" s="8"/>
    </row>
    <row r="1871" spans="1:2" x14ac:dyDescent="0.2">
      <c r="A1871" s="8"/>
      <c r="B1871" s="8"/>
    </row>
    <row r="1872" spans="1:2" x14ac:dyDescent="0.2">
      <c r="A1872" s="8"/>
      <c r="B1872" s="8"/>
    </row>
    <row r="1873" spans="1:2" x14ac:dyDescent="0.2">
      <c r="A1873" s="8"/>
      <c r="B1873" s="8"/>
    </row>
    <row r="1874" spans="1:2" x14ac:dyDescent="0.2">
      <c r="A1874" s="8"/>
      <c r="B1874" s="8"/>
    </row>
    <row r="1875" spans="1:2" x14ac:dyDescent="0.2">
      <c r="A1875" s="8"/>
      <c r="B1875" s="8"/>
    </row>
    <row r="1876" spans="1:2" x14ac:dyDescent="0.2">
      <c r="A1876" s="8"/>
      <c r="B1876" s="8"/>
    </row>
    <row r="1877" spans="1:2" x14ac:dyDescent="0.2">
      <c r="A1877" s="8"/>
      <c r="B1877" s="8"/>
    </row>
    <row r="1878" spans="1:2" x14ac:dyDescent="0.2">
      <c r="A1878" s="8"/>
      <c r="B1878" s="8"/>
    </row>
    <row r="1879" spans="1:2" x14ac:dyDescent="0.2">
      <c r="A1879" s="8"/>
      <c r="B1879" s="8"/>
    </row>
    <row r="1880" spans="1:2" x14ac:dyDescent="0.2">
      <c r="A1880" s="8"/>
      <c r="B1880" s="8"/>
    </row>
    <row r="1881" spans="1:2" x14ac:dyDescent="0.2">
      <c r="A1881" s="8"/>
      <c r="B1881" s="8"/>
    </row>
    <row r="1882" spans="1:2" x14ac:dyDescent="0.2">
      <c r="A1882" s="8"/>
      <c r="B1882" s="8"/>
    </row>
    <row r="1883" spans="1:2" x14ac:dyDescent="0.2">
      <c r="A1883" s="8"/>
      <c r="B1883" s="8"/>
    </row>
    <row r="1884" spans="1:2" x14ac:dyDescent="0.2">
      <c r="A1884" s="8"/>
      <c r="B1884" s="8"/>
    </row>
    <row r="1885" spans="1:2" x14ac:dyDescent="0.2">
      <c r="A1885" s="8"/>
      <c r="B1885" s="8"/>
    </row>
    <row r="1886" spans="1:2" x14ac:dyDescent="0.2">
      <c r="A1886" s="8"/>
      <c r="B1886" s="8"/>
    </row>
    <row r="1887" spans="1:2" x14ac:dyDescent="0.2">
      <c r="A1887" s="8"/>
      <c r="B1887" s="8"/>
    </row>
    <row r="1888" spans="1:2" x14ac:dyDescent="0.2">
      <c r="A1888" s="8"/>
      <c r="B1888" s="8"/>
    </row>
    <row r="1889" spans="1:2" x14ac:dyDescent="0.2">
      <c r="A1889" s="8"/>
      <c r="B1889" s="8"/>
    </row>
    <row r="1890" spans="1:2" x14ac:dyDescent="0.2">
      <c r="A1890" s="8"/>
      <c r="B1890" s="8"/>
    </row>
    <row r="1891" spans="1:2" x14ac:dyDescent="0.2">
      <c r="A1891" s="8"/>
      <c r="B1891" s="8"/>
    </row>
    <row r="1892" spans="1:2" x14ac:dyDescent="0.2">
      <c r="A1892" s="8"/>
      <c r="B1892" s="8"/>
    </row>
    <row r="1893" spans="1:2" x14ac:dyDescent="0.2">
      <c r="A1893" s="8"/>
      <c r="B1893" s="8"/>
    </row>
    <row r="1894" spans="1:2" x14ac:dyDescent="0.2">
      <c r="A1894" s="8"/>
      <c r="B1894" s="8"/>
    </row>
    <row r="1895" spans="1:2" x14ac:dyDescent="0.2">
      <c r="A1895" s="8"/>
      <c r="B1895" s="8"/>
    </row>
    <row r="1896" spans="1:2" x14ac:dyDescent="0.2">
      <c r="A1896" s="8"/>
      <c r="B1896" s="8"/>
    </row>
    <row r="1897" spans="1:2" x14ac:dyDescent="0.2">
      <c r="A1897" s="8"/>
      <c r="B1897" s="8"/>
    </row>
    <row r="1898" spans="1:2" x14ac:dyDescent="0.2">
      <c r="A1898" s="8"/>
      <c r="B1898" s="8"/>
    </row>
    <row r="1899" spans="1:2" x14ac:dyDescent="0.2">
      <c r="A1899" s="8"/>
      <c r="B1899" s="8"/>
    </row>
    <row r="1900" spans="1:2" x14ac:dyDescent="0.2">
      <c r="A1900" s="8"/>
      <c r="B1900" s="8"/>
    </row>
    <row r="1901" spans="1:2" x14ac:dyDescent="0.2">
      <c r="A1901" s="8"/>
      <c r="B1901" s="8"/>
    </row>
    <row r="1902" spans="1:2" x14ac:dyDescent="0.2">
      <c r="A1902" s="8"/>
      <c r="B1902" s="8"/>
    </row>
    <row r="1903" spans="1:2" x14ac:dyDescent="0.2">
      <c r="A1903" s="8"/>
      <c r="B1903" s="8"/>
    </row>
    <row r="1904" spans="1:2" x14ac:dyDescent="0.2">
      <c r="A1904" s="8"/>
      <c r="B1904" s="8"/>
    </row>
    <row r="1905" spans="1:2" x14ac:dyDescent="0.2">
      <c r="A1905" s="8"/>
      <c r="B1905" s="8"/>
    </row>
    <row r="1906" spans="1:2" x14ac:dyDescent="0.2">
      <c r="A1906" s="8"/>
      <c r="B1906" s="8"/>
    </row>
    <row r="1907" spans="1:2" x14ac:dyDescent="0.2">
      <c r="A1907" s="8"/>
      <c r="B1907" s="8"/>
    </row>
    <row r="1908" spans="1:2" x14ac:dyDescent="0.2">
      <c r="A1908" s="8"/>
      <c r="B1908" s="8"/>
    </row>
    <row r="1909" spans="1:2" x14ac:dyDescent="0.2">
      <c r="A1909" s="8"/>
      <c r="B1909" s="8"/>
    </row>
    <row r="1910" spans="1:2" x14ac:dyDescent="0.2">
      <c r="A1910" s="8"/>
      <c r="B1910" s="8"/>
    </row>
    <row r="1911" spans="1:2" x14ac:dyDescent="0.2">
      <c r="A1911" s="8"/>
      <c r="B1911" s="8"/>
    </row>
    <row r="1912" spans="1:2" x14ac:dyDescent="0.2">
      <c r="A1912" s="8"/>
      <c r="B1912" s="8"/>
    </row>
    <row r="1913" spans="1:2" x14ac:dyDescent="0.2">
      <c r="A1913" s="8"/>
      <c r="B1913" s="8"/>
    </row>
    <row r="1914" spans="1:2" x14ac:dyDescent="0.2">
      <c r="A1914" s="8"/>
      <c r="B1914" s="8"/>
    </row>
    <row r="1915" spans="1:2" x14ac:dyDescent="0.2">
      <c r="A1915" s="8"/>
      <c r="B1915" s="8"/>
    </row>
    <row r="1916" spans="1:2" x14ac:dyDescent="0.2">
      <c r="A1916" s="8"/>
      <c r="B1916" s="8"/>
    </row>
    <row r="1917" spans="1:2" x14ac:dyDescent="0.2">
      <c r="A1917" s="8"/>
      <c r="B1917" s="8"/>
    </row>
    <row r="1918" spans="1:2" x14ac:dyDescent="0.2">
      <c r="A1918" s="8"/>
      <c r="B1918" s="8"/>
    </row>
    <row r="1919" spans="1:2" x14ac:dyDescent="0.2">
      <c r="A1919" s="8"/>
      <c r="B1919" s="8"/>
    </row>
    <row r="1920" spans="1:2" x14ac:dyDescent="0.2">
      <c r="A1920" s="8"/>
      <c r="B1920" s="8"/>
    </row>
    <row r="1921" spans="1:2" x14ac:dyDescent="0.2">
      <c r="A1921" s="8"/>
      <c r="B1921" s="8"/>
    </row>
    <row r="1922" spans="1:2" x14ac:dyDescent="0.2">
      <c r="A1922" s="8"/>
      <c r="B1922" s="8"/>
    </row>
    <row r="1923" spans="1:2" x14ac:dyDescent="0.2">
      <c r="A1923" s="8"/>
      <c r="B1923" s="8"/>
    </row>
    <row r="1924" spans="1:2" x14ac:dyDescent="0.2">
      <c r="A1924" s="8"/>
      <c r="B1924" s="8"/>
    </row>
    <row r="1925" spans="1:2" x14ac:dyDescent="0.2">
      <c r="A1925" s="8"/>
      <c r="B1925" s="8"/>
    </row>
    <row r="1926" spans="1:2" x14ac:dyDescent="0.2">
      <c r="A1926" s="8"/>
      <c r="B1926" s="8"/>
    </row>
    <row r="1927" spans="1:2" x14ac:dyDescent="0.2">
      <c r="A1927" s="8"/>
      <c r="B1927" s="8"/>
    </row>
    <row r="1928" spans="1:2" x14ac:dyDescent="0.2">
      <c r="A1928" s="8"/>
      <c r="B1928" s="8"/>
    </row>
    <row r="1929" spans="1:2" x14ac:dyDescent="0.2">
      <c r="A1929" s="8"/>
      <c r="B1929" s="8"/>
    </row>
    <row r="1930" spans="1:2" x14ac:dyDescent="0.2">
      <c r="A1930" s="8"/>
      <c r="B1930" s="8"/>
    </row>
    <row r="1931" spans="1:2" x14ac:dyDescent="0.2">
      <c r="A1931" s="8"/>
      <c r="B1931" s="8"/>
    </row>
    <row r="1932" spans="1:2" x14ac:dyDescent="0.2">
      <c r="A1932" s="8"/>
      <c r="B1932" s="8"/>
    </row>
    <row r="1933" spans="1:2" x14ac:dyDescent="0.2">
      <c r="A1933" s="8"/>
      <c r="B1933" s="8"/>
    </row>
    <row r="1934" spans="1:2" x14ac:dyDescent="0.2">
      <c r="A1934" s="8"/>
      <c r="B1934" s="8"/>
    </row>
    <row r="1935" spans="1:2" x14ac:dyDescent="0.2">
      <c r="A1935" s="8"/>
      <c r="B1935" s="8"/>
    </row>
    <row r="1936" spans="1:2" x14ac:dyDescent="0.2">
      <c r="A1936" s="8"/>
      <c r="B1936" s="8"/>
    </row>
    <row r="1937" spans="1:2" x14ac:dyDescent="0.2">
      <c r="A1937" s="8"/>
      <c r="B1937" s="8"/>
    </row>
    <row r="1938" spans="1:2" x14ac:dyDescent="0.2">
      <c r="A1938" s="8"/>
      <c r="B1938" s="8"/>
    </row>
    <row r="1939" spans="1:2" x14ac:dyDescent="0.2">
      <c r="A1939" s="8"/>
      <c r="B1939" s="8"/>
    </row>
    <row r="1940" spans="1:2" x14ac:dyDescent="0.2">
      <c r="A1940" s="8"/>
      <c r="B1940" s="8"/>
    </row>
    <row r="1941" spans="1:2" x14ac:dyDescent="0.2">
      <c r="A1941" s="8"/>
      <c r="B1941" s="8"/>
    </row>
    <row r="1942" spans="1:2" x14ac:dyDescent="0.2">
      <c r="A1942" s="8"/>
      <c r="B1942" s="8"/>
    </row>
    <row r="1943" spans="1:2" x14ac:dyDescent="0.2">
      <c r="A1943" s="8"/>
      <c r="B1943" s="8"/>
    </row>
    <row r="1944" spans="1:2" x14ac:dyDescent="0.2">
      <c r="A1944" s="8"/>
      <c r="B1944" s="8"/>
    </row>
    <row r="1945" spans="1:2" x14ac:dyDescent="0.2">
      <c r="A1945" s="8"/>
      <c r="B1945" s="8"/>
    </row>
    <row r="1946" spans="1:2" x14ac:dyDescent="0.2">
      <c r="A1946" s="8"/>
      <c r="B1946" s="8"/>
    </row>
    <row r="1947" spans="1:2" x14ac:dyDescent="0.2">
      <c r="A1947" s="8"/>
      <c r="B1947" s="8"/>
    </row>
    <row r="1948" spans="1:2" x14ac:dyDescent="0.2">
      <c r="A1948" s="8"/>
      <c r="B1948" s="8"/>
    </row>
    <row r="1949" spans="1:2" x14ac:dyDescent="0.2">
      <c r="A1949" s="8"/>
      <c r="B1949" s="8"/>
    </row>
    <row r="1950" spans="1:2" x14ac:dyDescent="0.2">
      <c r="A1950" s="8"/>
      <c r="B1950" s="8"/>
    </row>
    <row r="1951" spans="1:2" x14ac:dyDescent="0.2">
      <c r="A1951" s="8"/>
      <c r="B1951" s="8"/>
    </row>
    <row r="1952" spans="1:2" x14ac:dyDescent="0.2">
      <c r="A1952" s="8"/>
      <c r="B1952" s="8"/>
    </row>
  </sheetData>
  <mergeCells count="21">
    <mergeCell ref="B140:D140"/>
    <mergeCell ref="B14:F14"/>
    <mergeCell ref="B15:F15"/>
    <mergeCell ref="A18:A19"/>
    <mergeCell ref="B18:B19"/>
    <mergeCell ref="C18:C19"/>
    <mergeCell ref="D18:D19"/>
    <mergeCell ref="E18:E19"/>
    <mergeCell ref="F18:F19"/>
    <mergeCell ref="B13:F13"/>
    <mergeCell ref="A1:B1"/>
    <mergeCell ref="A2:B2"/>
    <mergeCell ref="A3:B3"/>
    <mergeCell ref="A4:B4"/>
    <mergeCell ref="B5:F5"/>
    <mergeCell ref="A7:B7"/>
    <mergeCell ref="A8:B8"/>
    <mergeCell ref="A9:B9"/>
    <mergeCell ref="A10:B10"/>
    <mergeCell ref="B11:F11"/>
    <mergeCell ref="B12:F12"/>
  </mergeCells>
  <conditionalFormatting sqref="F43:F44">
    <cfRule type="cellIs" dxfId="34" priority="26" stopIfTrue="1" operator="equal">
      <formula>0</formula>
    </cfRule>
  </conditionalFormatting>
  <conditionalFormatting sqref="F29">
    <cfRule type="cellIs" dxfId="33" priority="29" stopIfTrue="1" operator="equal">
      <formula>0</formula>
    </cfRule>
  </conditionalFormatting>
  <conditionalFormatting sqref="F31">
    <cfRule type="cellIs" dxfId="32" priority="28" stopIfTrue="1" operator="equal">
      <formula>0</formula>
    </cfRule>
  </conditionalFormatting>
  <conditionalFormatting sqref="F48">
    <cfRule type="cellIs" dxfId="31" priority="25" stopIfTrue="1" operator="equal">
      <formula>0</formula>
    </cfRule>
  </conditionalFormatting>
  <conditionalFormatting sqref="F28">
    <cfRule type="cellIs" dxfId="30" priority="30" stopIfTrue="1" operator="equal">
      <formula>0</formula>
    </cfRule>
  </conditionalFormatting>
  <conditionalFormatting sqref="F47">
    <cfRule type="cellIs" dxfId="29" priority="27" stopIfTrue="1" operator="equal">
      <formula>0</formula>
    </cfRule>
  </conditionalFormatting>
  <conditionalFormatting sqref="F33">
    <cfRule type="cellIs" dxfId="28" priority="31" stopIfTrue="1" operator="equal">
      <formula>0</formula>
    </cfRule>
  </conditionalFormatting>
  <conditionalFormatting sqref="F40 F42">
    <cfRule type="cellIs" dxfId="27" priority="32" stopIfTrue="1" operator="equal">
      <formula>0</formula>
    </cfRule>
  </conditionalFormatting>
  <conditionalFormatting sqref="F38">
    <cfRule type="cellIs" dxfId="26" priority="24" stopIfTrue="1" operator="equal">
      <formula>0</formula>
    </cfRule>
  </conditionalFormatting>
  <conditionalFormatting sqref="F81">
    <cfRule type="cellIs" dxfId="25" priority="33" stopIfTrue="1" operator="equal">
      <formula>0</formula>
    </cfRule>
  </conditionalFormatting>
  <conditionalFormatting sqref="F86">
    <cfRule type="cellIs" dxfId="24" priority="34" stopIfTrue="1" operator="equal">
      <formula>0</formula>
    </cfRule>
  </conditionalFormatting>
  <conditionalFormatting sqref="F96">
    <cfRule type="cellIs" dxfId="23" priority="35" stopIfTrue="1" operator="equal">
      <formula>0</formula>
    </cfRule>
  </conditionalFormatting>
  <conditionalFormatting sqref="F63">
    <cfRule type="cellIs" dxfId="22" priority="23" stopIfTrue="1" operator="equal">
      <formula>0</formula>
    </cfRule>
  </conditionalFormatting>
  <conditionalFormatting sqref="F64">
    <cfRule type="cellIs" dxfId="21" priority="22" stopIfTrue="1" operator="equal">
      <formula>0</formula>
    </cfRule>
  </conditionalFormatting>
  <conditionalFormatting sqref="F77">
    <cfRule type="cellIs" dxfId="20" priority="20" stopIfTrue="1" operator="equal">
      <formula>0</formula>
    </cfRule>
  </conditionalFormatting>
  <conditionalFormatting sqref="F79">
    <cfRule type="cellIs" dxfId="19" priority="19" stopIfTrue="1" operator="equal">
      <formula>0</formula>
    </cfRule>
  </conditionalFormatting>
  <conditionalFormatting sqref="F73">
    <cfRule type="cellIs" dxfId="18" priority="21" stopIfTrue="1" operator="equal">
      <formula>0</formula>
    </cfRule>
  </conditionalFormatting>
  <conditionalFormatting sqref="F82">
    <cfRule type="cellIs" dxfId="17" priority="18" stopIfTrue="1" operator="equal">
      <formula>0</formula>
    </cfRule>
  </conditionalFormatting>
  <conditionalFormatting sqref="F116">
    <cfRule type="cellIs" dxfId="16" priority="17" stopIfTrue="1" operator="equal">
      <formula>0</formula>
    </cfRule>
  </conditionalFormatting>
  <conditionalFormatting sqref="F133">
    <cfRule type="cellIs" dxfId="15" priority="16" stopIfTrue="1" operator="equal">
      <formula>0</formula>
    </cfRule>
  </conditionalFormatting>
  <conditionalFormatting sqref="F123">
    <cfRule type="cellIs" dxfId="14" priority="15" stopIfTrue="1" operator="equal">
      <formula>0</formula>
    </cfRule>
  </conditionalFormatting>
  <conditionalFormatting sqref="F121">
    <cfRule type="cellIs" dxfId="13" priority="14" stopIfTrue="1" operator="equal">
      <formula>0</formula>
    </cfRule>
  </conditionalFormatting>
  <conditionalFormatting sqref="F135">
    <cfRule type="cellIs" dxfId="12" priority="13" stopIfTrue="1" operator="equal">
      <formula>0</formula>
    </cfRule>
  </conditionalFormatting>
  <conditionalFormatting sqref="F75">
    <cfRule type="cellIs" dxfId="11" priority="12" stopIfTrue="1" operator="equal">
      <formula>0</formula>
    </cfRule>
  </conditionalFormatting>
  <conditionalFormatting sqref="F114">
    <cfRule type="cellIs" dxfId="10" priority="11" stopIfTrue="1" operator="equal">
      <formula>0</formula>
    </cfRule>
  </conditionalFormatting>
  <conditionalFormatting sqref="F108">
    <cfRule type="cellIs" dxfId="9" priority="10" stopIfTrue="1" operator="equal">
      <formula>0</formula>
    </cfRule>
  </conditionalFormatting>
  <conditionalFormatting sqref="F112">
    <cfRule type="cellIs" dxfId="8" priority="9" stopIfTrue="1" operator="equal">
      <formula>0</formula>
    </cfRule>
  </conditionalFormatting>
  <conditionalFormatting sqref="F57">
    <cfRule type="cellIs" dxfId="7" priority="8" stopIfTrue="1" operator="equal">
      <formula>0</formula>
    </cfRule>
  </conditionalFormatting>
  <conditionalFormatting sqref="F88">
    <cfRule type="cellIs" dxfId="6" priority="7" stopIfTrue="1" operator="equal">
      <formula>0</formula>
    </cfRule>
  </conditionalFormatting>
  <conditionalFormatting sqref="F92">
    <cfRule type="cellIs" dxfId="5" priority="6" stopIfTrue="1" operator="equal">
      <formula>0</formula>
    </cfRule>
  </conditionalFormatting>
  <conditionalFormatting sqref="F94">
    <cfRule type="cellIs" dxfId="4" priority="5" stopIfTrue="1" operator="equal">
      <formula>0</formula>
    </cfRule>
  </conditionalFormatting>
  <conditionalFormatting sqref="F130">
    <cfRule type="cellIs" dxfId="3" priority="4" stopIfTrue="1" operator="equal">
      <formula>0</formula>
    </cfRule>
  </conditionalFormatting>
  <conditionalFormatting sqref="F128">
    <cfRule type="cellIs" dxfId="2" priority="3" stopIfTrue="1" operator="equal">
      <formula>0</formula>
    </cfRule>
  </conditionalFormatting>
  <conditionalFormatting sqref="F109">
    <cfRule type="cellIs" dxfId="1" priority="2" stopIfTrue="1" operator="equal">
      <formula>0</formula>
    </cfRule>
  </conditionalFormatting>
  <conditionalFormatting sqref="F90">
    <cfRule type="cellIs" dxfId="0" priority="1" stopIfTrue="1" operator="equal">
      <formula>0</formula>
    </cfRule>
  </conditionalFormatting>
  <hyperlinks>
    <hyperlink ref="C2" r:id="rId1"/>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List1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Tajništvo</dc:creator>
  <cp:lastModifiedBy>Tajništvo</cp:lastModifiedBy>
  <dcterms:created xsi:type="dcterms:W3CDTF">2021-10-01T09:32:22Z</dcterms:created>
  <dcterms:modified xsi:type="dcterms:W3CDTF">2021-10-05T07:07:12Z</dcterms:modified>
</cp:coreProperties>
</file>